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5" windowHeight="11595" activeTab="3"/>
  </bookViews>
  <sheets>
    <sheet name="广电" sheetId="1" r:id="rId1"/>
    <sheet name="广告" sheetId="2" r:id="rId2"/>
    <sheet name="汉教" sheetId="3" r:id="rId3"/>
    <sheet name="新闻" sheetId="4" r:id="rId4"/>
  </sheets>
  <calcPr calcId="144525"/>
</workbook>
</file>

<file path=xl/sharedStrings.xml><?xml version="1.0" encoding="utf-8"?>
<sst xmlns="http://schemas.openxmlformats.org/spreadsheetml/2006/main" count="271" uniqueCount="251">
  <si>
    <t>学号</t>
  </si>
  <si>
    <t>姓名</t>
  </si>
  <si>
    <t>学年获得总学分</t>
  </si>
  <si>
    <t>▼主修专业课程学年平均绩点</t>
  </si>
  <si>
    <t>所有课程学年平均绩点</t>
  </si>
  <si>
    <t>综合成绩</t>
  </si>
  <si>
    <t>综合成绩排名</t>
  </si>
  <si>
    <t>3160103444</t>
  </si>
  <si>
    <t>黄倩如</t>
  </si>
  <si>
    <t>3160103446</t>
  </si>
  <si>
    <t>倪苗苗</t>
  </si>
  <si>
    <t>3160103495</t>
  </si>
  <si>
    <t>颜科兴</t>
  </si>
  <si>
    <t>3160105427</t>
  </si>
  <si>
    <t>刘希安</t>
  </si>
  <si>
    <t>3160102610</t>
  </si>
  <si>
    <t>毛露瑶</t>
  </si>
  <si>
    <t>3160103443</t>
  </si>
  <si>
    <t>郑晨洁</t>
  </si>
  <si>
    <t>3160103204</t>
  </si>
  <si>
    <t>胡琪宣</t>
  </si>
  <si>
    <t>3160105128</t>
  </si>
  <si>
    <t>师轲</t>
  </si>
  <si>
    <t>3160104283</t>
  </si>
  <si>
    <t>庄好雨</t>
  </si>
  <si>
    <t>3160103460</t>
  </si>
  <si>
    <t>茹嘉怡</t>
  </si>
  <si>
    <t>3160103484</t>
  </si>
  <si>
    <t>陆倩宇</t>
  </si>
  <si>
    <t>3160103437</t>
  </si>
  <si>
    <t>李静</t>
  </si>
  <si>
    <t>3160105126</t>
  </si>
  <si>
    <t>宋徐妍</t>
  </si>
  <si>
    <t>3160103417</t>
  </si>
  <si>
    <t>沈翔匀</t>
  </si>
  <si>
    <t>3160104861</t>
  </si>
  <si>
    <t>耿宸斐</t>
  </si>
  <si>
    <t>3160105452</t>
  </si>
  <si>
    <t>左耀尹</t>
  </si>
  <si>
    <t>3160104192</t>
  </si>
  <si>
    <t>程凡瑜</t>
  </si>
  <si>
    <t>3160105426</t>
  </si>
  <si>
    <t>喻文轩</t>
  </si>
  <si>
    <t>3160104576</t>
  </si>
  <si>
    <t>汪杉杉</t>
  </si>
  <si>
    <t>3160103438</t>
  </si>
  <si>
    <t>张诗涵</t>
  </si>
  <si>
    <t>3160103468</t>
  </si>
  <si>
    <t>蒋晓倩</t>
  </si>
  <si>
    <t>3160103429</t>
  </si>
  <si>
    <t>楼春莹</t>
  </si>
  <si>
    <t>3160103934</t>
  </si>
  <si>
    <t>黄玮婷</t>
  </si>
  <si>
    <t>3160101296</t>
  </si>
  <si>
    <t>梁耐娆</t>
  </si>
  <si>
    <t>3160103442</t>
  </si>
  <si>
    <t>朱一清</t>
  </si>
  <si>
    <t>3160103243</t>
  </si>
  <si>
    <t>陈佳薇</t>
  </si>
  <si>
    <t>3160105428</t>
  </si>
  <si>
    <t>张远思</t>
  </si>
  <si>
    <t>3160103425</t>
  </si>
  <si>
    <t>赵淑洁</t>
  </si>
  <si>
    <t>3160100828</t>
  </si>
  <si>
    <t>周明敏</t>
  </si>
  <si>
    <t>3160101738</t>
  </si>
  <si>
    <t>陈宇凡</t>
  </si>
  <si>
    <t>3160103935</t>
  </si>
  <si>
    <t>李仪</t>
  </si>
  <si>
    <t>3160103488</t>
  </si>
  <si>
    <t>王伊如</t>
  </si>
  <si>
    <t>3160103435</t>
  </si>
  <si>
    <t>肖驿懿</t>
  </si>
  <si>
    <t>3160103424</t>
  </si>
  <si>
    <t>张倩珍</t>
  </si>
  <si>
    <t>3160104776</t>
  </si>
  <si>
    <t>王阿龙</t>
  </si>
  <si>
    <t>3160105650</t>
  </si>
  <si>
    <t>刘安琪</t>
  </si>
  <si>
    <t>3160103459</t>
  </si>
  <si>
    <t>梅林兵</t>
  </si>
  <si>
    <t>3160105265</t>
  </si>
  <si>
    <t>雷思涵</t>
  </si>
  <si>
    <t>3160103426</t>
  </si>
  <si>
    <t>贝格蓉</t>
  </si>
  <si>
    <t>3160103427</t>
  </si>
  <si>
    <t>李介辰</t>
  </si>
  <si>
    <t>3160105523</t>
  </si>
  <si>
    <t>王紫莹</t>
  </si>
  <si>
    <t>3160103483</t>
  </si>
  <si>
    <t>戴之依</t>
  </si>
  <si>
    <t>3160104186</t>
  </si>
  <si>
    <t>张鑫</t>
  </si>
  <si>
    <t>3150101541</t>
  </si>
  <si>
    <t>洪少超</t>
  </si>
  <si>
    <t>3160103418</t>
  </si>
  <si>
    <t>徐媛</t>
  </si>
  <si>
    <t>3160103492</t>
  </si>
  <si>
    <t>沈陈盼</t>
  </si>
  <si>
    <t>3160105525</t>
  </si>
  <si>
    <t>徐筱雯</t>
  </si>
  <si>
    <t>3160103478</t>
  </si>
  <si>
    <t>费妍</t>
  </si>
  <si>
    <t>3160103856</t>
  </si>
  <si>
    <t>万征</t>
  </si>
  <si>
    <t>3160103455</t>
  </si>
  <si>
    <t>金璐</t>
  </si>
  <si>
    <t>3160103496</t>
  </si>
  <si>
    <t>王亚婷</t>
  </si>
  <si>
    <t>3160103465</t>
  </si>
  <si>
    <t>黄诗澜</t>
  </si>
  <si>
    <t>3160103345</t>
  </si>
  <si>
    <t>夏乐怡</t>
  </si>
  <si>
    <t>3160101224</t>
  </si>
  <si>
    <t>刘钇瑶</t>
  </si>
  <si>
    <t>3160103453</t>
  </si>
  <si>
    <t>戚佳荧</t>
  </si>
  <si>
    <t>3160103493</t>
  </si>
  <si>
    <t>汪小和</t>
  </si>
  <si>
    <t>3160104538</t>
  </si>
  <si>
    <t>於琛</t>
  </si>
  <si>
    <t>3160103450</t>
  </si>
  <si>
    <t>李晨啸</t>
  </si>
  <si>
    <t>3160104487</t>
  </si>
  <si>
    <t>周文晴</t>
  </si>
  <si>
    <t>3160103467</t>
  </si>
  <si>
    <t>顾佳艳</t>
  </si>
  <si>
    <t>3160103497</t>
  </si>
  <si>
    <t>魏悠媛</t>
  </si>
  <si>
    <t>3160104191</t>
  </si>
  <si>
    <t>张琳</t>
  </si>
  <si>
    <t>3160103456</t>
  </si>
  <si>
    <t>李依莎</t>
  </si>
  <si>
    <t>3160105127</t>
  </si>
  <si>
    <t>马昭颖</t>
  </si>
  <si>
    <t>3160103472</t>
  </si>
  <si>
    <t>徐良波</t>
  </si>
  <si>
    <t>3160103480</t>
  </si>
  <si>
    <t>林云飞</t>
  </si>
  <si>
    <t>3160103448</t>
  </si>
  <si>
    <t>宋丹妍</t>
  </si>
  <si>
    <t>3160103434</t>
  </si>
  <si>
    <t>金尔威</t>
  </si>
  <si>
    <t>3160103474</t>
  </si>
  <si>
    <t>蒋祎宁</t>
  </si>
  <si>
    <t>3160103499</t>
  </si>
  <si>
    <t>陈诗丹</t>
  </si>
  <si>
    <t>3160103440</t>
  </si>
  <si>
    <t>吴琼</t>
  </si>
  <si>
    <t>3160103463</t>
  </si>
  <si>
    <t>金天</t>
  </si>
  <si>
    <t>3160103481</t>
  </si>
  <si>
    <t>黄心怡</t>
  </si>
  <si>
    <t>3160101887</t>
  </si>
  <si>
    <t>谢佳璐</t>
  </si>
  <si>
    <t>3160103485</t>
  </si>
  <si>
    <t>潘抒涵</t>
  </si>
  <si>
    <t>3160103476</t>
  </si>
  <si>
    <t>王静逸</t>
  </si>
  <si>
    <t>3160104751</t>
  </si>
  <si>
    <t>左诗语</t>
  </si>
  <si>
    <t>3160104486</t>
  </si>
  <si>
    <t>常悦</t>
  </si>
  <si>
    <t>3160103458</t>
  </si>
  <si>
    <t>田雪</t>
  </si>
  <si>
    <t>3160100838</t>
  </si>
  <si>
    <t>丁香文</t>
  </si>
  <si>
    <t>3160103498</t>
  </si>
  <si>
    <t>韦楚楚</t>
  </si>
  <si>
    <t>3160103419</t>
  </si>
  <si>
    <t>赵亿喆</t>
  </si>
  <si>
    <t>3160101737</t>
  </si>
  <si>
    <t>吴天瑜</t>
  </si>
  <si>
    <t>3160101695</t>
  </si>
  <si>
    <t>李芮</t>
  </si>
  <si>
    <t>3160101697</t>
  </si>
  <si>
    <t>蔡和畅</t>
  </si>
  <si>
    <t>3160105129</t>
  </si>
  <si>
    <t>韩馨雨</t>
  </si>
  <si>
    <t>3160103932</t>
  </si>
  <si>
    <t>吴宛筠</t>
  </si>
  <si>
    <t>3160103447</t>
  </si>
  <si>
    <t>张真予</t>
  </si>
  <si>
    <t>3160101698</t>
  </si>
  <si>
    <t>陈雅婷</t>
  </si>
  <si>
    <t>3160103430</t>
  </si>
  <si>
    <t>翁淑喆</t>
  </si>
  <si>
    <t>3160103436</t>
  </si>
  <si>
    <t>徐恬</t>
  </si>
  <si>
    <t>3160101694</t>
  </si>
  <si>
    <t>李仪媛</t>
  </si>
  <si>
    <t>3160101696</t>
  </si>
  <si>
    <t>潘韵涵</t>
  </si>
  <si>
    <t>3160101024</t>
  </si>
  <si>
    <t>张一帆</t>
  </si>
  <si>
    <t>3160103433</t>
  </si>
  <si>
    <t>谢静</t>
  </si>
  <si>
    <t>3160105266</t>
  </si>
  <si>
    <t>李林欣</t>
  </si>
  <si>
    <t>3160105728</t>
  </si>
  <si>
    <t>江艳芳</t>
  </si>
  <si>
    <t>3160104413</t>
  </si>
  <si>
    <t>3160103428</t>
  </si>
  <si>
    <t>3160103470</t>
  </si>
  <si>
    <t>3160103462</t>
  </si>
  <si>
    <t>3160101733</t>
  </si>
  <si>
    <t>3160103422</t>
  </si>
  <si>
    <t>3160101736</t>
  </si>
  <si>
    <t>3160101225</t>
  </si>
  <si>
    <t>3160103471</t>
  </si>
  <si>
    <t>3160103461</t>
  </si>
  <si>
    <t>3160103315</t>
  </si>
  <si>
    <t>3160101022</t>
  </si>
  <si>
    <t>3160101165</t>
  </si>
  <si>
    <t>3160101164</t>
  </si>
  <si>
    <t>3160104289</t>
  </si>
  <si>
    <t>3160103432</t>
  </si>
  <si>
    <t>3160103423</t>
  </si>
  <si>
    <t>3160103451</t>
  </si>
  <si>
    <t>3160105451</t>
  </si>
  <si>
    <t>3160102963</t>
  </si>
  <si>
    <t>3160103416</t>
  </si>
  <si>
    <t>3160104288</t>
  </si>
  <si>
    <t>3160103490</t>
  </si>
  <si>
    <t>3160103855</t>
  </si>
  <si>
    <t>3160103912</t>
  </si>
  <si>
    <t>3160103314</t>
  </si>
  <si>
    <t>3160105973</t>
  </si>
  <si>
    <t>3160101735</t>
  </si>
  <si>
    <t>3160105524</t>
  </si>
  <si>
    <t>3160103494</t>
  </si>
  <si>
    <t>3160104063</t>
  </si>
  <si>
    <t>3160103452</t>
  </si>
  <si>
    <t>3160104126</t>
  </si>
  <si>
    <t>3160103431</t>
  </si>
  <si>
    <t>3160100827</t>
  </si>
  <si>
    <t>3160101223</t>
  </si>
  <si>
    <t>3160105449</t>
  </si>
  <si>
    <t>3160102179</t>
  </si>
  <si>
    <t>3160103457</t>
  </si>
  <si>
    <t>3160103454</t>
  </si>
  <si>
    <t>3160103464</t>
  </si>
  <si>
    <t>3160103479</t>
  </si>
  <si>
    <t>3160103445</t>
  </si>
  <si>
    <t>3160101734</t>
  </si>
  <si>
    <t>3160104837</t>
  </si>
  <si>
    <t>3160101297</t>
  </si>
  <si>
    <t>3160105768</t>
  </si>
  <si>
    <t>3160100019</t>
  </si>
  <si>
    <t>3160100029</t>
  </si>
  <si>
    <t>3160104069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</si>
</sst>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20" fillId="14" borderId="8" applyNumberFormat="0" applyAlignment="0" applyProtection="0">
      <alignment vertical="center"/>
    </xf>
    <xf numFmtId="0" fontId="3" fillId="6" borderId="2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workbookViewId="0">
      <selection activeCell="F2" sqref="F2"/>
    </sheetView>
  </sheetViews>
  <sheetFormatPr defaultColWidth="9" defaultRowHeight="13.5" outlineLevelCol="6"/>
  <cols>
    <col min="1" max="1" width="11.625" style="3" customWidth="1"/>
    <col min="2" max="2" width="6.25" style="3" customWidth="1"/>
    <col min="3" max="3" width="13.125" style="3" customWidth="1"/>
    <col min="4" max="4" width="23.875" style="3" customWidth="1"/>
    <col min="5" max="5" width="16.625" style="3" customWidth="1"/>
    <col min="6" max="6" width="8.875" customWidth="1"/>
    <col min="7" max="7" width="12.8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</row>
    <row r="2" spans="1:7">
      <c r="A2" s="4" t="s">
        <v>7</v>
      </c>
      <c r="B2" s="4" t="s">
        <v>8</v>
      </c>
      <c r="C2" s="1">
        <v>36</v>
      </c>
      <c r="D2" s="1">
        <v>4.78</v>
      </c>
      <c r="E2" s="1">
        <v>4.79</v>
      </c>
      <c r="F2" s="2">
        <f t="shared" ref="F2:F38" si="0">D2*0.7+E2*0.3</f>
        <v>4.783</v>
      </c>
      <c r="G2" s="2">
        <v>1</v>
      </c>
    </row>
    <row r="3" spans="1:7">
      <c r="A3" s="4" t="s">
        <v>9</v>
      </c>
      <c r="B3" s="4" t="s">
        <v>10</v>
      </c>
      <c r="C3" s="1">
        <v>43</v>
      </c>
      <c r="D3" s="1">
        <v>4.8</v>
      </c>
      <c r="E3" s="1">
        <v>4.7</v>
      </c>
      <c r="F3" s="2">
        <f t="shared" si="0"/>
        <v>4.77</v>
      </c>
      <c r="G3" s="2">
        <v>2</v>
      </c>
    </row>
    <row r="4" spans="1:7">
      <c r="A4" s="4" t="s">
        <v>11</v>
      </c>
      <c r="B4" s="4" t="s">
        <v>12</v>
      </c>
      <c r="C4" s="1">
        <v>38</v>
      </c>
      <c r="D4" s="1">
        <v>4.77</v>
      </c>
      <c r="E4" s="1">
        <v>4.73</v>
      </c>
      <c r="F4" s="2">
        <f t="shared" si="0"/>
        <v>4.758</v>
      </c>
      <c r="G4" s="2">
        <v>3</v>
      </c>
    </row>
    <row r="5" spans="1:7">
      <c r="A5" s="4" t="s">
        <v>13</v>
      </c>
      <c r="B5" s="4" t="s">
        <v>14</v>
      </c>
      <c r="C5" s="1">
        <v>50</v>
      </c>
      <c r="D5" s="1">
        <v>4.79</v>
      </c>
      <c r="E5" s="1">
        <v>4.63</v>
      </c>
      <c r="F5" s="2">
        <f t="shared" si="0"/>
        <v>4.742</v>
      </c>
      <c r="G5" s="2">
        <v>4</v>
      </c>
    </row>
    <row r="6" spans="1:7">
      <c r="A6" s="4" t="s">
        <v>15</v>
      </c>
      <c r="B6" s="4" t="s">
        <v>16</v>
      </c>
      <c r="C6" s="1">
        <v>39.5</v>
      </c>
      <c r="D6" s="1">
        <v>4.75</v>
      </c>
      <c r="E6" s="1">
        <v>4.72</v>
      </c>
      <c r="F6" s="2">
        <f t="shared" si="0"/>
        <v>4.741</v>
      </c>
      <c r="G6" s="2">
        <v>5</v>
      </c>
    </row>
    <row r="7" spans="1:7">
      <c r="A7" s="4" t="s">
        <v>17</v>
      </c>
      <c r="B7" s="4" t="s">
        <v>18</v>
      </c>
      <c r="C7" s="1">
        <v>35.5</v>
      </c>
      <c r="D7" s="1">
        <v>4.7</v>
      </c>
      <c r="E7" s="1">
        <v>4.67</v>
      </c>
      <c r="F7" s="2">
        <f t="shared" si="0"/>
        <v>4.691</v>
      </c>
      <c r="G7" s="2">
        <v>6</v>
      </c>
    </row>
    <row r="8" spans="1:7">
      <c r="A8" s="4" t="s">
        <v>19</v>
      </c>
      <c r="B8" s="4" t="s">
        <v>20</v>
      </c>
      <c r="C8" s="1">
        <v>47.5</v>
      </c>
      <c r="D8" s="1">
        <v>4.69</v>
      </c>
      <c r="E8" s="1">
        <v>4.65</v>
      </c>
      <c r="F8" s="2">
        <f t="shared" si="0"/>
        <v>4.678</v>
      </c>
      <c r="G8" s="2">
        <v>7</v>
      </c>
    </row>
    <row r="9" spans="1:7">
      <c r="A9" s="4" t="s">
        <v>21</v>
      </c>
      <c r="B9" s="4" t="s">
        <v>22</v>
      </c>
      <c r="C9" s="1">
        <v>54</v>
      </c>
      <c r="D9" s="1">
        <v>4.67</v>
      </c>
      <c r="E9" s="1">
        <v>4.63</v>
      </c>
      <c r="F9" s="2">
        <f t="shared" si="0"/>
        <v>4.658</v>
      </c>
      <c r="G9" s="2">
        <v>8</v>
      </c>
    </row>
    <row r="10" spans="1:7">
      <c r="A10" s="4" t="s">
        <v>23</v>
      </c>
      <c r="B10" s="4" t="s">
        <v>24</v>
      </c>
      <c r="C10" s="1">
        <v>44.5</v>
      </c>
      <c r="D10" s="1">
        <v>4.66</v>
      </c>
      <c r="E10" s="1">
        <v>4.63</v>
      </c>
      <c r="F10" s="2">
        <f t="shared" si="0"/>
        <v>4.651</v>
      </c>
      <c r="G10" s="2">
        <v>9</v>
      </c>
    </row>
    <row r="11" spans="1:7">
      <c r="A11" s="4" t="s">
        <v>25</v>
      </c>
      <c r="B11" s="4" t="s">
        <v>26</v>
      </c>
      <c r="C11" s="1">
        <v>41.5</v>
      </c>
      <c r="D11" s="1">
        <v>4.61</v>
      </c>
      <c r="E11" s="1">
        <v>4.6</v>
      </c>
      <c r="F11" s="2">
        <f t="shared" si="0"/>
        <v>4.607</v>
      </c>
      <c r="G11" s="2">
        <v>10</v>
      </c>
    </row>
    <row r="12" spans="1:7">
      <c r="A12" s="4" t="s">
        <v>27</v>
      </c>
      <c r="B12" s="4" t="s">
        <v>28</v>
      </c>
      <c r="C12" s="1">
        <v>48</v>
      </c>
      <c r="D12" s="1">
        <v>4.61</v>
      </c>
      <c r="E12" s="1">
        <v>4.55</v>
      </c>
      <c r="F12" s="2">
        <f t="shared" si="0"/>
        <v>4.592</v>
      </c>
      <c r="G12" s="2">
        <v>11</v>
      </c>
    </row>
    <row r="13" spans="1:7">
      <c r="A13" s="4" t="s">
        <v>29</v>
      </c>
      <c r="B13" s="4" t="s">
        <v>30</v>
      </c>
      <c r="C13" s="1">
        <v>40.5</v>
      </c>
      <c r="D13" s="1">
        <v>4.61</v>
      </c>
      <c r="E13" s="1">
        <v>4.55</v>
      </c>
      <c r="F13" s="2">
        <f t="shared" si="0"/>
        <v>4.592</v>
      </c>
      <c r="G13" s="2">
        <v>12</v>
      </c>
    </row>
    <row r="14" spans="1:7">
      <c r="A14" s="4" t="s">
        <v>31</v>
      </c>
      <c r="B14" s="4" t="s">
        <v>32</v>
      </c>
      <c r="C14" s="1">
        <v>40</v>
      </c>
      <c r="D14" s="1">
        <v>4.54</v>
      </c>
      <c r="E14" s="1">
        <v>4.58</v>
      </c>
      <c r="F14" s="2">
        <f t="shared" si="0"/>
        <v>4.552</v>
      </c>
      <c r="G14" s="2">
        <v>13</v>
      </c>
    </row>
    <row r="15" spans="1:7">
      <c r="A15" s="4" t="s">
        <v>33</v>
      </c>
      <c r="B15" s="4" t="s">
        <v>34</v>
      </c>
      <c r="C15" s="1">
        <v>24</v>
      </c>
      <c r="D15" s="1">
        <v>4.59</v>
      </c>
      <c r="E15" s="1">
        <v>4.4</v>
      </c>
      <c r="F15" s="2">
        <f t="shared" si="0"/>
        <v>4.533</v>
      </c>
      <c r="G15" s="2">
        <v>14</v>
      </c>
    </row>
    <row r="16" spans="1:7">
      <c r="A16" s="4" t="s">
        <v>35</v>
      </c>
      <c r="B16" s="4" t="s">
        <v>36</v>
      </c>
      <c r="C16" s="1">
        <v>43.5</v>
      </c>
      <c r="D16" s="1">
        <v>4.53</v>
      </c>
      <c r="E16" s="1">
        <v>4.5</v>
      </c>
      <c r="F16" s="2">
        <f t="shared" si="0"/>
        <v>4.521</v>
      </c>
      <c r="G16" s="2">
        <v>15</v>
      </c>
    </row>
    <row r="17" spans="1:7">
      <c r="A17" s="4" t="s">
        <v>37</v>
      </c>
      <c r="B17" s="4" t="s">
        <v>38</v>
      </c>
      <c r="C17" s="1">
        <v>55</v>
      </c>
      <c r="D17" s="1">
        <v>4.52</v>
      </c>
      <c r="E17" s="1">
        <v>4.52</v>
      </c>
      <c r="F17" s="2">
        <f t="shared" si="0"/>
        <v>4.52</v>
      </c>
      <c r="G17" s="2">
        <v>16</v>
      </c>
    </row>
    <row r="18" spans="1:7">
      <c r="A18" s="4" t="s">
        <v>39</v>
      </c>
      <c r="B18" s="4" t="s">
        <v>40</v>
      </c>
      <c r="C18" s="1">
        <v>35</v>
      </c>
      <c r="D18" s="1">
        <v>4.52</v>
      </c>
      <c r="E18" s="1">
        <v>4.52</v>
      </c>
      <c r="F18" s="2">
        <f t="shared" si="0"/>
        <v>4.52</v>
      </c>
      <c r="G18" s="2">
        <v>17</v>
      </c>
    </row>
    <row r="19" spans="1:7">
      <c r="A19" s="4" t="s">
        <v>41</v>
      </c>
      <c r="B19" s="4" t="s">
        <v>42</v>
      </c>
      <c r="C19" s="1">
        <v>41</v>
      </c>
      <c r="D19" s="1">
        <v>4.51</v>
      </c>
      <c r="E19" s="1">
        <v>4.48</v>
      </c>
      <c r="F19" s="2">
        <f t="shared" si="0"/>
        <v>4.501</v>
      </c>
      <c r="G19" s="2">
        <v>18</v>
      </c>
    </row>
    <row r="20" spans="1:7">
      <c r="A20" s="4" t="s">
        <v>43</v>
      </c>
      <c r="B20" s="4" t="s">
        <v>44</v>
      </c>
      <c r="C20" s="1">
        <v>43.5</v>
      </c>
      <c r="D20" s="1">
        <v>4.53</v>
      </c>
      <c r="E20" s="1">
        <v>4.42</v>
      </c>
      <c r="F20" s="2">
        <f t="shared" si="0"/>
        <v>4.497</v>
      </c>
      <c r="G20" s="2">
        <v>19</v>
      </c>
    </row>
    <row r="21" spans="1:7">
      <c r="A21" s="4" t="s">
        <v>45</v>
      </c>
      <c r="B21" s="4" t="s">
        <v>46</v>
      </c>
      <c r="C21" s="1">
        <v>42</v>
      </c>
      <c r="D21" s="1">
        <v>4.5</v>
      </c>
      <c r="E21" s="1">
        <v>4.48</v>
      </c>
      <c r="F21" s="2">
        <f t="shared" si="0"/>
        <v>4.494</v>
      </c>
      <c r="G21" s="2">
        <v>20</v>
      </c>
    </row>
    <row r="22" spans="1:7">
      <c r="A22" s="4" t="s">
        <v>47</v>
      </c>
      <c r="B22" s="4" t="s">
        <v>48</v>
      </c>
      <c r="C22" s="1">
        <v>38.5</v>
      </c>
      <c r="D22" s="1">
        <v>4.49</v>
      </c>
      <c r="E22" s="1">
        <v>4.47</v>
      </c>
      <c r="F22" s="2">
        <f t="shared" si="0"/>
        <v>4.484</v>
      </c>
      <c r="G22" s="2">
        <v>21</v>
      </c>
    </row>
    <row r="23" spans="1:7">
      <c r="A23" s="4" t="s">
        <v>49</v>
      </c>
      <c r="B23" s="4" t="s">
        <v>50</v>
      </c>
      <c r="C23" s="1">
        <v>36.5</v>
      </c>
      <c r="D23" s="1">
        <v>4.48</v>
      </c>
      <c r="E23" s="1">
        <v>4.47</v>
      </c>
      <c r="F23" s="2">
        <f t="shared" si="0"/>
        <v>4.477</v>
      </c>
      <c r="G23" s="2">
        <v>22</v>
      </c>
    </row>
    <row r="24" spans="1:7">
      <c r="A24" s="4" t="s">
        <v>51</v>
      </c>
      <c r="B24" s="4" t="s">
        <v>52</v>
      </c>
      <c r="C24" s="1">
        <v>40</v>
      </c>
      <c r="D24" s="1">
        <v>4.46</v>
      </c>
      <c r="E24" s="1">
        <v>4.46</v>
      </c>
      <c r="F24" s="2">
        <f t="shared" si="0"/>
        <v>4.46</v>
      </c>
      <c r="G24" s="2">
        <v>23</v>
      </c>
    </row>
    <row r="25" spans="1:7">
      <c r="A25" s="4" t="s">
        <v>53</v>
      </c>
      <c r="B25" s="4" t="s">
        <v>54</v>
      </c>
      <c r="C25" s="1">
        <v>43.5</v>
      </c>
      <c r="D25" s="1">
        <v>4.48</v>
      </c>
      <c r="E25" s="1">
        <v>4.38</v>
      </c>
      <c r="F25" s="2">
        <f t="shared" si="0"/>
        <v>4.45</v>
      </c>
      <c r="G25" s="2">
        <v>24</v>
      </c>
    </row>
    <row r="26" spans="1:7">
      <c r="A26" s="4" t="s">
        <v>55</v>
      </c>
      <c r="B26" s="4" t="s">
        <v>56</v>
      </c>
      <c r="C26" s="1">
        <v>46.5</v>
      </c>
      <c r="D26" s="1">
        <v>4.43</v>
      </c>
      <c r="E26" s="1">
        <v>4.44</v>
      </c>
      <c r="F26" s="2">
        <f t="shared" si="0"/>
        <v>4.433</v>
      </c>
      <c r="G26" s="2">
        <v>25</v>
      </c>
    </row>
    <row r="27" spans="1:7">
      <c r="A27" s="4" t="s">
        <v>57</v>
      </c>
      <c r="B27" s="4" t="s">
        <v>58</v>
      </c>
      <c r="C27" s="1">
        <v>40</v>
      </c>
      <c r="D27" s="1">
        <v>4.43</v>
      </c>
      <c r="E27" s="1">
        <v>4.37</v>
      </c>
      <c r="F27" s="2">
        <f t="shared" si="0"/>
        <v>4.412</v>
      </c>
      <c r="G27" s="2">
        <v>26</v>
      </c>
    </row>
    <row r="28" spans="1:7">
      <c r="A28" s="4" t="s">
        <v>59</v>
      </c>
      <c r="B28" s="4" t="s">
        <v>60</v>
      </c>
      <c r="C28" s="1">
        <v>44</v>
      </c>
      <c r="D28" s="1">
        <v>4.4</v>
      </c>
      <c r="E28" s="1">
        <v>4.41</v>
      </c>
      <c r="F28" s="2">
        <f t="shared" si="0"/>
        <v>4.403</v>
      </c>
      <c r="G28" s="2">
        <v>27</v>
      </c>
    </row>
    <row r="29" spans="1:7">
      <c r="A29" s="4" t="s">
        <v>61</v>
      </c>
      <c r="B29" s="4" t="s">
        <v>62</v>
      </c>
      <c r="C29" s="1">
        <v>40</v>
      </c>
      <c r="D29" s="1">
        <v>4.41</v>
      </c>
      <c r="E29" s="1">
        <v>4.37</v>
      </c>
      <c r="F29" s="2">
        <f t="shared" si="0"/>
        <v>4.398</v>
      </c>
      <c r="G29" s="2">
        <v>28</v>
      </c>
    </row>
    <row r="30" spans="1:7">
      <c r="A30" s="4" t="s">
        <v>63</v>
      </c>
      <c r="B30" s="4" t="s">
        <v>64</v>
      </c>
      <c r="C30" s="1">
        <v>39</v>
      </c>
      <c r="D30" s="1">
        <v>4.38</v>
      </c>
      <c r="E30" s="1">
        <v>4.44</v>
      </c>
      <c r="F30" s="2">
        <f t="shared" si="0"/>
        <v>4.398</v>
      </c>
      <c r="G30" s="2">
        <v>29</v>
      </c>
    </row>
    <row r="31" spans="1:7">
      <c r="A31" s="4" t="s">
        <v>65</v>
      </c>
      <c r="B31" s="4" t="s">
        <v>66</v>
      </c>
      <c r="C31" s="1">
        <v>41.5</v>
      </c>
      <c r="D31" s="1">
        <v>4.37</v>
      </c>
      <c r="E31" s="1">
        <v>4.36</v>
      </c>
      <c r="F31" s="2">
        <f t="shared" si="0"/>
        <v>4.367</v>
      </c>
      <c r="G31" s="2">
        <v>30</v>
      </c>
    </row>
    <row r="32" spans="1:7">
      <c r="A32" s="4" t="s">
        <v>67</v>
      </c>
      <c r="B32" s="4" t="s">
        <v>68</v>
      </c>
      <c r="C32" s="1">
        <v>39</v>
      </c>
      <c r="D32" s="1">
        <v>4.32</v>
      </c>
      <c r="E32" s="1">
        <v>4.31</v>
      </c>
      <c r="F32" s="2">
        <f t="shared" si="0"/>
        <v>4.317</v>
      </c>
      <c r="G32" s="2">
        <v>31</v>
      </c>
    </row>
    <row r="33" spans="1:7">
      <c r="A33" s="4" t="s">
        <v>69</v>
      </c>
      <c r="B33" s="4" t="s">
        <v>70</v>
      </c>
      <c r="C33" s="1">
        <v>24</v>
      </c>
      <c r="D33" s="1">
        <v>4.33</v>
      </c>
      <c r="E33" s="1">
        <v>4.25</v>
      </c>
      <c r="F33" s="2">
        <f t="shared" si="0"/>
        <v>4.306</v>
      </c>
      <c r="G33" s="2">
        <v>32</v>
      </c>
    </row>
    <row r="34" spans="1:7">
      <c r="A34" s="4" t="s">
        <v>71</v>
      </c>
      <c r="B34" s="4" t="s">
        <v>72</v>
      </c>
      <c r="C34" s="1">
        <v>50.5</v>
      </c>
      <c r="D34" s="1">
        <v>4.36</v>
      </c>
      <c r="E34" s="1">
        <v>4.17</v>
      </c>
      <c r="F34" s="2">
        <f t="shared" si="0"/>
        <v>4.303</v>
      </c>
      <c r="G34" s="2">
        <v>33</v>
      </c>
    </row>
    <row r="35" spans="1:7">
      <c r="A35" s="4" t="s">
        <v>73</v>
      </c>
      <c r="B35" s="4" t="s">
        <v>74</v>
      </c>
      <c r="C35" s="1">
        <v>39.5</v>
      </c>
      <c r="D35" s="1">
        <v>4.17</v>
      </c>
      <c r="E35" s="1">
        <v>4.09</v>
      </c>
      <c r="F35" s="2">
        <f t="shared" si="0"/>
        <v>4.146</v>
      </c>
      <c r="G35" s="2">
        <v>34</v>
      </c>
    </row>
    <row r="36" spans="1:7">
      <c r="A36" s="4" t="s">
        <v>75</v>
      </c>
      <c r="B36" s="4" t="s">
        <v>76</v>
      </c>
      <c r="C36" s="1">
        <v>32</v>
      </c>
      <c r="D36" s="1">
        <v>4.18</v>
      </c>
      <c r="E36" s="1">
        <v>3.96</v>
      </c>
      <c r="F36" s="2">
        <f t="shared" si="0"/>
        <v>4.114</v>
      </c>
      <c r="G36" s="2">
        <v>35</v>
      </c>
    </row>
    <row r="37" spans="1:7">
      <c r="A37" s="4" t="s">
        <v>77</v>
      </c>
      <c r="B37" s="4" t="s">
        <v>78</v>
      </c>
      <c r="C37" s="1">
        <v>2</v>
      </c>
      <c r="D37" s="1">
        <v>3.6</v>
      </c>
      <c r="E37" s="1">
        <v>3.6</v>
      </c>
      <c r="F37" s="2">
        <f t="shared" si="0"/>
        <v>3.6</v>
      </c>
      <c r="G37" s="2">
        <v>36</v>
      </c>
    </row>
    <row r="38" spans="1:7">
      <c r="A38" s="4" t="s">
        <v>79</v>
      </c>
      <c r="B38" s="4" t="s">
        <v>80</v>
      </c>
      <c r="C38" s="1">
        <v>42.5</v>
      </c>
      <c r="D38" s="1">
        <v>3.1</v>
      </c>
      <c r="E38" s="1">
        <v>3.3</v>
      </c>
      <c r="F38" s="2">
        <f t="shared" si="0"/>
        <v>3.16</v>
      </c>
      <c r="G38" s="2">
        <v>37</v>
      </c>
    </row>
  </sheetData>
  <sortState ref="A4:G40">
    <sortCondition ref="F4:F40" descending="1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"/>
  <sheetViews>
    <sheetView workbookViewId="0">
      <selection activeCell="F2" sqref="F2"/>
    </sheetView>
  </sheetViews>
  <sheetFormatPr defaultColWidth="9" defaultRowHeight="13.5" outlineLevelCol="6"/>
  <cols>
    <col min="1" max="1" width="12.5" customWidth="1"/>
    <col min="4" max="4" width="23.875" customWidth="1"/>
    <col min="5" max="5" width="18.5" customWidth="1"/>
    <col min="6" max="6" width="8.875" customWidth="1"/>
    <col min="7" max="7" width="12.8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</row>
    <row r="2" spans="1:7">
      <c r="A2" s="4" t="s">
        <v>81</v>
      </c>
      <c r="B2" s="4" t="s">
        <v>82</v>
      </c>
      <c r="C2" s="1">
        <v>37</v>
      </c>
      <c r="D2" s="1">
        <v>4.82</v>
      </c>
      <c r="E2" s="1">
        <v>4.82</v>
      </c>
      <c r="F2" s="2">
        <f t="shared" ref="F2:F47" si="0">D2*0.7+E2*0.3</f>
        <v>4.82</v>
      </c>
      <c r="G2" s="2">
        <v>1</v>
      </c>
    </row>
    <row r="3" spans="1:7">
      <c r="A3" s="4" t="s">
        <v>83</v>
      </c>
      <c r="B3" s="4" t="s">
        <v>84</v>
      </c>
      <c r="C3" s="1">
        <v>33.5</v>
      </c>
      <c r="D3" s="1">
        <v>4.73</v>
      </c>
      <c r="E3" s="1">
        <v>4.69</v>
      </c>
      <c r="F3" s="2">
        <f t="shared" si="0"/>
        <v>4.718</v>
      </c>
      <c r="G3" s="2">
        <v>2</v>
      </c>
    </row>
    <row r="4" spans="1:7">
      <c r="A4" s="4" t="s">
        <v>85</v>
      </c>
      <c r="B4" s="4" t="s">
        <v>86</v>
      </c>
      <c r="C4" s="1">
        <v>29</v>
      </c>
      <c r="D4" s="1">
        <v>4.71</v>
      </c>
      <c r="E4" s="1">
        <v>4.73</v>
      </c>
      <c r="F4" s="2">
        <f t="shared" si="0"/>
        <v>4.716</v>
      </c>
      <c r="G4" s="2">
        <v>3</v>
      </c>
    </row>
    <row r="5" spans="1:7">
      <c r="A5" s="4" t="s">
        <v>87</v>
      </c>
      <c r="B5" s="4" t="s">
        <v>88</v>
      </c>
      <c r="C5" s="1">
        <v>28.5</v>
      </c>
      <c r="D5" s="1">
        <v>4.72</v>
      </c>
      <c r="E5" s="1">
        <v>4.68</v>
      </c>
      <c r="F5" s="2">
        <f t="shared" si="0"/>
        <v>4.708</v>
      </c>
      <c r="G5" s="2">
        <v>4</v>
      </c>
    </row>
    <row r="6" spans="1:7">
      <c r="A6" s="4" t="s">
        <v>89</v>
      </c>
      <c r="B6" s="4" t="s">
        <v>90</v>
      </c>
      <c r="C6" s="1">
        <v>64</v>
      </c>
      <c r="D6" s="1">
        <v>4.74</v>
      </c>
      <c r="E6" s="1">
        <v>4.53</v>
      </c>
      <c r="F6" s="2">
        <f t="shared" si="0"/>
        <v>4.677</v>
      </c>
      <c r="G6" s="2">
        <v>5</v>
      </c>
    </row>
    <row r="7" spans="1:7">
      <c r="A7" s="4" t="s">
        <v>91</v>
      </c>
      <c r="B7" s="4" t="s">
        <v>92</v>
      </c>
      <c r="C7" s="1">
        <v>38</v>
      </c>
      <c r="D7" s="1">
        <v>4.63</v>
      </c>
      <c r="E7" s="1">
        <v>4.61</v>
      </c>
      <c r="F7" s="2">
        <f t="shared" si="0"/>
        <v>4.624</v>
      </c>
      <c r="G7" s="2">
        <v>6</v>
      </c>
    </row>
    <row r="8" spans="1:7">
      <c r="A8" s="4" t="s">
        <v>93</v>
      </c>
      <c r="B8" s="4" t="s">
        <v>94</v>
      </c>
      <c r="C8" s="1">
        <v>25</v>
      </c>
      <c r="D8" s="1">
        <v>4.62</v>
      </c>
      <c r="E8" s="1">
        <v>4.61</v>
      </c>
      <c r="F8" s="2">
        <f t="shared" si="0"/>
        <v>4.617</v>
      </c>
      <c r="G8" s="2">
        <v>7</v>
      </c>
    </row>
    <row r="9" spans="1:7">
      <c r="A9" s="4" t="s">
        <v>95</v>
      </c>
      <c r="B9" s="4" t="s">
        <v>96</v>
      </c>
      <c r="C9" s="1">
        <v>35</v>
      </c>
      <c r="D9" s="1">
        <v>4.57</v>
      </c>
      <c r="E9" s="1">
        <v>4.62</v>
      </c>
      <c r="F9" s="2">
        <f t="shared" si="0"/>
        <v>4.585</v>
      </c>
      <c r="G9" s="2">
        <v>8</v>
      </c>
    </row>
    <row r="10" spans="1:7">
      <c r="A10" s="4" t="s">
        <v>97</v>
      </c>
      <c r="B10" s="4" t="s">
        <v>98</v>
      </c>
      <c r="C10" s="1">
        <v>37.5</v>
      </c>
      <c r="D10" s="1">
        <v>4.58</v>
      </c>
      <c r="E10" s="1">
        <v>4.59</v>
      </c>
      <c r="F10" s="2">
        <f t="shared" si="0"/>
        <v>4.583</v>
      </c>
      <c r="G10" s="2">
        <v>9</v>
      </c>
    </row>
    <row r="11" spans="1:7">
      <c r="A11" s="4" t="s">
        <v>99</v>
      </c>
      <c r="B11" s="4" t="s">
        <v>100</v>
      </c>
      <c r="C11" s="1">
        <v>37</v>
      </c>
      <c r="D11" s="1">
        <v>4.6</v>
      </c>
      <c r="E11" s="1">
        <v>4.51</v>
      </c>
      <c r="F11" s="2">
        <f t="shared" si="0"/>
        <v>4.573</v>
      </c>
      <c r="G11" s="2">
        <v>10</v>
      </c>
    </row>
    <row r="12" spans="1:7">
      <c r="A12" s="4" t="s">
        <v>101</v>
      </c>
      <c r="B12" s="4" t="s">
        <v>102</v>
      </c>
      <c r="C12" s="1">
        <v>34.5</v>
      </c>
      <c r="D12" s="1">
        <v>4.56</v>
      </c>
      <c r="E12" s="1">
        <v>4.48</v>
      </c>
      <c r="F12" s="2">
        <f t="shared" si="0"/>
        <v>4.536</v>
      </c>
      <c r="G12" s="2">
        <v>11</v>
      </c>
    </row>
    <row r="13" spans="1:7">
      <c r="A13" s="4" t="s">
        <v>103</v>
      </c>
      <c r="B13" s="4" t="s">
        <v>104</v>
      </c>
      <c r="C13" s="1">
        <v>36</v>
      </c>
      <c r="D13" s="1">
        <v>4.53</v>
      </c>
      <c r="E13" s="1">
        <v>4.55</v>
      </c>
      <c r="F13" s="2">
        <f t="shared" si="0"/>
        <v>4.536</v>
      </c>
      <c r="G13" s="2">
        <v>12</v>
      </c>
    </row>
    <row r="14" spans="1:7">
      <c r="A14" s="4" t="s">
        <v>105</v>
      </c>
      <c r="B14" s="4" t="s">
        <v>106</v>
      </c>
      <c r="C14" s="1">
        <v>36.5</v>
      </c>
      <c r="D14" s="1">
        <v>4.57</v>
      </c>
      <c r="E14" s="1">
        <v>4.43</v>
      </c>
      <c r="F14" s="2">
        <f t="shared" si="0"/>
        <v>4.528</v>
      </c>
      <c r="G14" s="2">
        <v>13</v>
      </c>
    </row>
    <row r="15" spans="1:7">
      <c r="A15" s="4" t="s">
        <v>107</v>
      </c>
      <c r="B15" s="4" t="s">
        <v>108</v>
      </c>
      <c r="C15" s="1">
        <v>36</v>
      </c>
      <c r="D15" s="1">
        <v>4.53</v>
      </c>
      <c r="E15" s="1">
        <v>4.51</v>
      </c>
      <c r="F15" s="2">
        <f t="shared" si="0"/>
        <v>4.524</v>
      </c>
      <c r="G15" s="2">
        <v>14</v>
      </c>
    </row>
    <row r="16" spans="1:7">
      <c r="A16" s="4" t="s">
        <v>109</v>
      </c>
      <c r="B16" s="4" t="s">
        <v>110</v>
      </c>
      <c r="C16" s="1">
        <v>30</v>
      </c>
      <c r="D16" s="1">
        <v>4.52</v>
      </c>
      <c r="E16" s="1">
        <v>4.52</v>
      </c>
      <c r="F16" s="2">
        <f t="shared" si="0"/>
        <v>4.52</v>
      </c>
      <c r="G16" s="2">
        <v>15</v>
      </c>
    </row>
    <row r="17" spans="1:7">
      <c r="A17" s="4" t="s">
        <v>111</v>
      </c>
      <c r="B17" s="4" t="s">
        <v>112</v>
      </c>
      <c r="C17" s="1">
        <v>45</v>
      </c>
      <c r="D17" s="1">
        <v>4.5</v>
      </c>
      <c r="E17" s="1">
        <v>4.54</v>
      </c>
      <c r="F17" s="2">
        <f t="shared" si="0"/>
        <v>4.512</v>
      </c>
      <c r="G17" s="2">
        <v>16</v>
      </c>
    </row>
    <row r="18" spans="1:7">
      <c r="A18" s="4" t="s">
        <v>113</v>
      </c>
      <c r="B18" s="4" t="s">
        <v>114</v>
      </c>
      <c r="C18" s="1">
        <v>27</v>
      </c>
      <c r="D18" s="1">
        <v>4.5</v>
      </c>
      <c r="E18" s="1">
        <v>4.49</v>
      </c>
      <c r="F18" s="2">
        <f t="shared" si="0"/>
        <v>4.497</v>
      </c>
      <c r="G18" s="2">
        <v>17</v>
      </c>
    </row>
    <row r="19" spans="1:7">
      <c r="A19" s="4" t="s">
        <v>115</v>
      </c>
      <c r="B19" s="4" t="s">
        <v>116</v>
      </c>
      <c r="C19" s="1">
        <v>38</v>
      </c>
      <c r="D19" s="1">
        <v>4.5</v>
      </c>
      <c r="E19" s="1">
        <v>4.48</v>
      </c>
      <c r="F19" s="2">
        <f t="shared" si="0"/>
        <v>4.494</v>
      </c>
      <c r="G19" s="2">
        <v>18</v>
      </c>
    </row>
    <row r="20" spans="1:7">
      <c r="A20" s="4" t="s">
        <v>117</v>
      </c>
      <c r="B20" s="4" t="s">
        <v>118</v>
      </c>
      <c r="C20" s="1">
        <v>35</v>
      </c>
      <c r="D20" s="1">
        <v>4.49</v>
      </c>
      <c r="E20" s="1">
        <v>4.45</v>
      </c>
      <c r="F20" s="2">
        <f t="shared" si="0"/>
        <v>4.478</v>
      </c>
      <c r="G20" s="2">
        <v>19</v>
      </c>
    </row>
    <row r="21" spans="1:7">
      <c r="A21" s="4" t="s">
        <v>119</v>
      </c>
      <c r="B21" s="4" t="s">
        <v>120</v>
      </c>
      <c r="C21" s="1">
        <v>45.5</v>
      </c>
      <c r="D21" s="1">
        <v>4.45</v>
      </c>
      <c r="E21" s="1">
        <v>4.5</v>
      </c>
      <c r="F21" s="2">
        <f t="shared" si="0"/>
        <v>4.465</v>
      </c>
      <c r="G21" s="2">
        <v>20</v>
      </c>
    </row>
    <row r="22" spans="1:7">
      <c r="A22" s="4" t="s">
        <v>121</v>
      </c>
      <c r="B22" s="4" t="s">
        <v>122</v>
      </c>
      <c r="C22" s="1">
        <v>52.5</v>
      </c>
      <c r="D22" s="1">
        <v>4.48</v>
      </c>
      <c r="E22" s="1">
        <v>4.37</v>
      </c>
      <c r="F22" s="2">
        <f t="shared" si="0"/>
        <v>4.447</v>
      </c>
      <c r="G22" s="2">
        <v>21</v>
      </c>
    </row>
    <row r="23" spans="1:7">
      <c r="A23" s="4" t="s">
        <v>123</v>
      </c>
      <c r="B23" s="4" t="s">
        <v>124</v>
      </c>
      <c r="C23" s="1">
        <v>23</v>
      </c>
      <c r="D23" s="1">
        <v>4.47</v>
      </c>
      <c r="E23" s="1">
        <v>4.33</v>
      </c>
      <c r="F23" s="2">
        <f t="shared" si="0"/>
        <v>4.428</v>
      </c>
      <c r="G23" s="2">
        <v>22</v>
      </c>
    </row>
    <row r="24" spans="1:7">
      <c r="A24" s="4" t="s">
        <v>125</v>
      </c>
      <c r="B24" s="4" t="s">
        <v>126</v>
      </c>
      <c r="C24" s="1">
        <v>37</v>
      </c>
      <c r="D24" s="1">
        <v>4.44</v>
      </c>
      <c r="E24" s="1">
        <v>4.38</v>
      </c>
      <c r="F24" s="2">
        <f t="shared" si="0"/>
        <v>4.422</v>
      </c>
      <c r="G24" s="2">
        <v>23</v>
      </c>
    </row>
    <row r="25" spans="1:7">
      <c r="A25" s="4" t="s">
        <v>127</v>
      </c>
      <c r="B25" s="4" t="s">
        <v>128</v>
      </c>
      <c r="C25" s="1">
        <v>31</v>
      </c>
      <c r="D25" s="1">
        <v>4.4</v>
      </c>
      <c r="E25" s="1">
        <v>4.45</v>
      </c>
      <c r="F25" s="2">
        <f t="shared" si="0"/>
        <v>4.415</v>
      </c>
      <c r="G25" s="2">
        <v>24</v>
      </c>
    </row>
    <row r="26" spans="1:7">
      <c r="A26" s="4" t="s">
        <v>129</v>
      </c>
      <c r="B26" s="4" t="s">
        <v>130</v>
      </c>
      <c r="C26" s="1">
        <v>38.5</v>
      </c>
      <c r="D26" s="1">
        <v>4.41</v>
      </c>
      <c r="E26" s="1">
        <v>4.38</v>
      </c>
      <c r="F26" s="2">
        <f t="shared" si="0"/>
        <v>4.401</v>
      </c>
      <c r="G26" s="2">
        <v>25</v>
      </c>
    </row>
    <row r="27" spans="1:7">
      <c r="A27" s="4" t="s">
        <v>131</v>
      </c>
      <c r="B27" s="4" t="s">
        <v>132</v>
      </c>
      <c r="C27" s="1">
        <v>20</v>
      </c>
      <c r="D27" s="1">
        <v>4.4</v>
      </c>
      <c r="E27" s="1">
        <v>4.4</v>
      </c>
      <c r="F27" s="2">
        <f t="shared" si="0"/>
        <v>4.4</v>
      </c>
      <c r="G27" s="2">
        <v>26</v>
      </c>
    </row>
    <row r="28" spans="1:7">
      <c r="A28" s="4" t="s">
        <v>133</v>
      </c>
      <c r="B28" s="4" t="s">
        <v>134</v>
      </c>
      <c r="C28" s="1">
        <v>42</v>
      </c>
      <c r="D28" s="1">
        <v>4.45</v>
      </c>
      <c r="E28" s="1">
        <v>4.28</v>
      </c>
      <c r="F28" s="2">
        <f t="shared" si="0"/>
        <v>4.399</v>
      </c>
      <c r="G28" s="2">
        <v>27</v>
      </c>
    </row>
    <row r="29" spans="1:7">
      <c r="A29" s="4" t="s">
        <v>135</v>
      </c>
      <c r="B29" s="4" t="s">
        <v>136</v>
      </c>
      <c r="C29" s="1">
        <v>30</v>
      </c>
      <c r="D29" s="1">
        <v>4.39</v>
      </c>
      <c r="E29" s="1">
        <v>4.4</v>
      </c>
      <c r="F29" s="2">
        <f t="shared" si="0"/>
        <v>4.393</v>
      </c>
      <c r="G29" s="2">
        <v>28</v>
      </c>
    </row>
    <row r="30" spans="1:7">
      <c r="A30" s="4" t="s">
        <v>137</v>
      </c>
      <c r="B30" s="4" t="s">
        <v>138</v>
      </c>
      <c r="C30" s="1">
        <v>38</v>
      </c>
      <c r="D30" s="1">
        <v>4.4</v>
      </c>
      <c r="E30" s="1">
        <v>4.35</v>
      </c>
      <c r="F30" s="2">
        <f t="shared" si="0"/>
        <v>4.385</v>
      </c>
      <c r="G30" s="2">
        <v>29</v>
      </c>
    </row>
    <row r="31" spans="1:7">
      <c r="A31" s="4" t="s">
        <v>139</v>
      </c>
      <c r="B31" s="4" t="s">
        <v>140</v>
      </c>
      <c r="C31" s="1">
        <v>34.5</v>
      </c>
      <c r="D31" s="1">
        <v>4.37</v>
      </c>
      <c r="E31" s="1">
        <v>4.42</v>
      </c>
      <c r="F31" s="2">
        <f t="shared" si="0"/>
        <v>4.385</v>
      </c>
      <c r="G31" s="2">
        <v>30</v>
      </c>
    </row>
    <row r="32" spans="1:7">
      <c r="A32" s="4" t="s">
        <v>141</v>
      </c>
      <c r="B32" s="4" t="s">
        <v>142</v>
      </c>
      <c r="C32" s="1">
        <v>36</v>
      </c>
      <c r="D32" s="1">
        <v>4.34</v>
      </c>
      <c r="E32" s="1">
        <v>4.38</v>
      </c>
      <c r="F32" s="2">
        <f t="shared" si="0"/>
        <v>4.352</v>
      </c>
      <c r="G32" s="2">
        <v>31</v>
      </c>
    </row>
    <row r="33" spans="1:7">
      <c r="A33" s="4" t="s">
        <v>143</v>
      </c>
      <c r="B33" s="4" t="s">
        <v>144</v>
      </c>
      <c r="C33" s="1">
        <v>38</v>
      </c>
      <c r="D33" s="1">
        <v>4.34</v>
      </c>
      <c r="E33" s="1">
        <v>4.35</v>
      </c>
      <c r="F33" s="2">
        <f t="shared" si="0"/>
        <v>4.343</v>
      </c>
      <c r="G33" s="2">
        <v>32</v>
      </c>
    </row>
    <row r="34" spans="1:7">
      <c r="A34" s="4" t="s">
        <v>145</v>
      </c>
      <c r="B34" s="4" t="s">
        <v>146</v>
      </c>
      <c r="C34" s="1">
        <v>33</v>
      </c>
      <c r="D34" s="1">
        <v>4.32</v>
      </c>
      <c r="E34" s="1">
        <v>4.38</v>
      </c>
      <c r="F34" s="2">
        <f t="shared" si="0"/>
        <v>4.338</v>
      </c>
      <c r="G34" s="2">
        <v>33</v>
      </c>
    </row>
    <row r="35" spans="1:7">
      <c r="A35" s="4" t="s">
        <v>147</v>
      </c>
      <c r="B35" s="4" t="s">
        <v>148</v>
      </c>
      <c r="C35" s="1">
        <v>44.5</v>
      </c>
      <c r="D35" s="1">
        <v>4.34</v>
      </c>
      <c r="E35" s="1">
        <v>4.28</v>
      </c>
      <c r="F35" s="2">
        <f t="shared" si="0"/>
        <v>4.322</v>
      </c>
      <c r="G35" s="2">
        <v>34</v>
      </c>
    </row>
    <row r="36" spans="1:7">
      <c r="A36" s="4" t="s">
        <v>149</v>
      </c>
      <c r="B36" s="4" t="s">
        <v>150</v>
      </c>
      <c r="C36" s="1">
        <v>59.5</v>
      </c>
      <c r="D36" s="1">
        <v>4.39</v>
      </c>
      <c r="E36" s="1">
        <v>4.12</v>
      </c>
      <c r="F36" s="2">
        <f t="shared" si="0"/>
        <v>4.309</v>
      </c>
      <c r="G36" s="2">
        <v>35</v>
      </c>
    </row>
    <row r="37" spans="1:7">
      <c r="A37" s="4" t="s">
        <v>151</v>
      </c>
      <c r="B37" s="4" t="s">
        <v>152</v>
      </c>
      <c r="C37" s="1">
        <v>40</v>
      </c>
      <c r="D37" s="1">
        <v>4.3</v>
      </c>
      <c r="E37" s="1">
        <v>4.32</v>
      </c>
      <c r="F37" s="2">
        <f t="shared" si="0"/>
        <v>4.306</v>
      </c>
      <c r="G37" s="2">
        <v>36</v>
      </c>
    </row>
    <row r="38" spans="1:7">
      <c r="A38" s="4" t="s">
        <v>153</v>
      </c>
      <c r="B38" s="4" t="s">
        <v>154</v>
      </c>
      <c r="C38" s="1">
        <v>41.5</v>
      </c>
      <c r="D38" s="1">
        <v>4.38</v>
      </c>
      <c r="E38" s="1">
        <v>4.08</v>
      </c>
      <c r="F38" s="2">
        <f t="shared" si="0"/>
        <v>4.29</v>
      </c>
      <c r="G38" s="2">
        <v>37</v>
      </c>
    </row>
    <row r="39" spans="1:7">
      <c r="A39" s="4" t="s">
        <v>155</v>
      </c>
      <c r="B39" s="4" t="s">
        <v>156</v>
      </c>
      <c r="C39" s="1">
        <v>36</v>
      </c>
      <c r="D39" s="1">
        <v>4.26</v>
      </c>
      <c r="E39" s="1">
        <v>4.36</v>
      </c>
      <c r="F39" s="2">
        <f t="shared" si="0"/>
        <v>4.29</v>
      </c>
      <c r="G39" s="2">
        <v>38</v>
      </c>
    </row>
    <row r="40" spans="1:7">
      <c r="A40" s="4" t="s">
        <v>157</v>
      </c>
      <c r="B40" s="4" t="s">
        <v>158</v>
      </c>
      <c r="C40" s="1">
        <v>37</v>
      </c>
      <c r="D40" s="1">
        <v>4.28</v>
      </c>
      <c r="E40" s="1">
        <v>4.28</v>
      </c>
      <c r="F40" s="2">
        <f t="shared" si="0"/>
        <v>4.28</v>
      </c>
      <c r="G40" s="2">
        <v>39</v>
      </c>
    </row>
    <row r="41" spans="1:7">
      <c r="A41" s="4" t="s">
        <v>159</v>
      </c>
      <c r="B41" s="4" t="s">
        <v>160</v>
      </c>
      <c r="C41" s="1">
        <v>33.5</v>
      </c>
      <c r="D41" s="1">
        <v>4.23</v>
      </c>
      <c r="E41" s="1">
        <v>4.18</v>
      </c>
      <c r="F41" s="2">
        <f t="shared" si="0"/>
        <v>4.215</v>
      </c>
      <c r="G41" s="2">
        <v>40</v>
      </c>
    </row>
    <row r="42" spans="1:7">
      <c r="A42" s="4" t="s">
        <v>161</v>
      </c>
      <c r="B42" s="4" t="s">
        <v>162</v>
      </c>
      <c r="C42" s="1">
        <v>39.5</v>
      </c>
      <c r="D42" s="1">
        <v>4.26</v>
      </c>
      <c r="E42" s="1">
        <v>4.09</v>
      </c>
      <c r="F42" s="2">
        <f t="shared" si="0"/>
        <v>4.209</v>
      </c>
      <c r="G42" s="2">
        <v>41</v>
      </c>
    </row>
    <row r="43" spans="1:7">
      <c r="A43" s="4" t="s">
        <v>163</v>
      </c>
      <c r="B43" s="4" t="s">
        <v>164</v>
      </c>
      <c r="C43" s="1">
        <v>25.5</v>
      </c>
      <c r="D43" s="1">
        <v>4.25</v>
      </c>
      <c r="E43" s="1">
        <v>4.1</v>
      </c>
      <c r="F43" s="2">
        <f t="shared" si="0"/>
        <v>4.205</v>
      </c>
      <c r="G43" s="2">
        <v>42</v>
      </c>
    </row>
    <row r="44" spans="1:7">
      <c r="A44" s="4" t="s">
        <v>165</v>
      </c>
      <c r="B44" s="4" t="s">
        <v>166</v>
      </c>
      <c r="C44" s="1">
        <v>33</v>
      </c>
      <c r="D44" s="1">
        <v>4.23</v>
      </c>
      <c r="E44" s="1">
        <v>4.13</v>
      </c>
      <c r="F44" s="2">
        <f t="shared" si="0"/>
        <v>4.2</v>
      </c>
      <c r="G44" s="2">
        <v>43</v>
      </c>
    </row>
    <row r="45" spans="1:7">
      <c r="A45" s="4" t="s">
        <v>167</v>
      </c>
      <c r="B45" s="4" t="s">
        <v>168</v>
      </c>
      <c r="C45" s="1">
        <v>42.5</v>
      </c>
      <c r="D45" s="1">
        <v>4.18</v>
      </c>
      <c r="E45" s="1">
        <v>4.14</v>
      </c>
      <c r="F45" s="2">
        <f t="shared" si="0"/>
        <v>4.168</v>
      </c>
      <c r="G45" s="2">
        <v>44</v>
      </c>
    </row>
    <row r="46" spans="1:7">
      <c r="A46" s="4" t="s">
        <v>169</v>
      </c>
      <c r="B46" s="4" t="s">
        <v>170</v>
      </c>
      <c r="C46" s="1">
        <v>42</v>
      </c>
      <c r="D46" s="1">
        <v>3.94</v>
      </c>
      <c r="E46" s="1">
        <v>4.03</v>
      </c>
      <c r="F46" s="2">
        <f t="shared" si="0"/>
        <v>3.967</v>
      </c>
      <c r="G46" s="2">
        <v>45</v>
      </c>
    </row>
    <row r="47" spans="1:7">
      <c r="A47" s="4" t="s">
        <v>171</v>
      </c>
      <c r="B47" s="4" t="s">
        <v>172</v>
      </c>
      <c r="C47" s="1">
        <v>50.5</v>
      </c>
      <c r="D47" s="1">
        <v>4</v>
      </c>
      <c r="E47" s="1">
        <v>3.71</v>
      </c>
      <c r="F47" s="2">
        <f t="shared" si="0"/>
        <v>3.913</v>
      </c>
      <c r="G47" s="2">
        <v>46</v>
      </c>
    </row>
  </sheetData>
  <sortState ref="A2:F47">
    <sortCondition ref="F2:F47" descending="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I8" sqref="I8"/>
    </sheetView>
  </sheetViews>
  <sheetFormatPr defaultColWidth="9" defaultRowHeight="13.5" outlineLevelCol="6"/>
  <cols>
    <col min="1" max="1" width="11.625" customWidth="1"/>
    <col min="3" max="3" width="12.125" customWidth="1"/>
    <col min="4" max="4" width="23.875" customWidth="1"/>
    <col min="5" max="5" width="18.5" customWidth="1"/>
    <col min="6" max="6" width="8.875" customWidth="1"/>
    <col min="7" max="7" width="12.8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</row>
    <row r="2" spans="1:7">
      <c r="A2" s="4" t="s">
        <v>173</v>
      </c>
      <c r="B2" s="4" t="s">
        <v>174</v>
      </c>
      <c r="C2" s="1">
        <v>38</v>
      </c>
      <c r="D2" s="1">
        <v>4.82</v>
      </c>
      <c r="E2" s="1">
        <v>4.83</v>
      </c>
      <c r="F2" s="2">
        <f t="shared" ref="F2:F15" si="0">D2*0.7+E2*0.3</f>
        <v>4.823</v>
      </c>
      <c r="G2" s="2">
        <v>1</v>
      </c>
    </row>
    <row r="3" spans="1:7">
      <c r="A3" s="4" t="s">
        <v>175</v>
      </c>
      <c r="B3" s="4" t="s">
        <v>176</v>
      </c>
      <c r="C3" s="1">
        <v>40.5</v>
      </c>
      <c r="D3" s="1">
        <v>4.83</v>
      </c>
      <c r="E3" s="1">
        <v>4.74</v>
      </c>
      <c r="F3" s="2">
        <f t="shared" si="0"/>
        <v>4.803</v>
      </c>
      <c r="G3" s="2">
        <v>2</v>
      </c>
    </row>
    <row r="4" spans="1:7">
      <c r="A4" s="4" t="s">
        <v>177</v>
      </c>
      <c r="B4" s="4" t="s">
        <v>178</v>
      </c>
      <c r="C4" s="1">
        <v>43</v>
      </c>
      <c r="D4" s="1">
        <v>4.77</v>
      </c>
      <c r="E4" s="1">
        <v>4.67</v>
      </c>
      <c r="F4" s="2">
        <f t="shared" si="0"/>
        <v>4.74</v>
      </c>
      <c r="G4" s="2">
        <v>3</v>
      </c>
    </row>
    <row r="5" spans="1:7">
      <c r="A5" s="4" t="s">
        <v>179</v>
      </c>
      <c r="B5" s="4" t="s">
        <v>180</v>
      </c>
      <c r="C5" s="1">
        <v>35</v>
      </c>
      <c r="D5" s="1">
        <v>4.76</v>
      </c>
      <c r="E5" s="1">
        <v>4.66</v>
      </c>
      <c r="F5" s="2">
        <f t="shared" si="0"/>
        <v>4.73</v>
      </c>
      <c r="G5" s="2">
        <v>4</v>
      </c>
    </row>
    <row r="6" spans="1:7">
      <c r="A6" s="4" t="s">
        <v>181</v>
      </c>
      <c r="B6" s="4" t="s">
        <v>182</v>
      </c>
      <c r="C6" s="1">
        <v>25</v>
      </c>
      <c r="D6" s="1">
        <v>4.72</v>
      </c>
      <c r="E6" s="1">
        <v>4.71</v>
      </c>
      <c r="F6" s="2">
        <f t="shared" si="0"/>
        <v>4.717</v>
      </c>
      <c r="G6" s="2">
        <v>5</v>
      </c>
    </row>
    <row r="7" spans="1:7">
      <c r="A7" s="4" t="s">
        <v>183</v>
      </c>
      <c r="B7" s="4" t="s">
        <v>184</v>
      </c>
      <c r="C7" s="1">
        <v>41.5</v>
      </c>
      <c r="D7" s="1">
        <v>4.79</v>
      </c>
      <c r="E7" s="1">
        <v>4.53</v>
      </c>
      <c r="F7" s="2">
        <f t="shared" si="0"/>
        <v>4.712</v>
      </c>
      <c r="G7" s="2">
        <v>6</v>
      </c>
    </row>
    <row r="8" spans="1:7">
      <c r="A8" s="4" t="s">
        <v>185</v>
      </c>
      <c r="B8" s="4" t="s">
        <v>186</v>
      </c>
      <c r="C8" s="1">
        <v>40</v>
      </c>
      <c r="D8" s="1">
        <v>4.68</v>
      </c>
      <c r="E8" s="1">
        <v>4.65</v>
      </c>
      <c r="F8" s="2">
        <f t="shared" si="0"/>
        <v>4.671</v>
      </c>
      <c r="G8" s="2">
        <v>7</v>
      </c>
    </row>
    <row r="9" spans="1:7">
      <c r="A9" s="4" t="s">
        <v>187</v>
      </c>
      <c r="B9" s="4" t="s">
        <v>188</v>
      </c>
      <c r="C9" s="1">
        <v>36.5</v>
      </c>
      <c r="D9" s="1">
        <v>4.67</v>
      </c>
      <c r="E9" s="1">
        <v>4.49</v>
      </c>
      <c r="F9" s="2">
        <f t="shared" si="0"/>
        <v>4.616</v>
      </c>
      <c r="G9" s="2">
        <v>8</v>
      </c>
    </row>
    <row r="10" spans="1:7">
      <c r="A10" s="4" t="s">
        <v>189</v>
      </c>
      <c r="B10" s="4" t="s">
        <v>190</v>
      </c>
      <c r="C10" s="1">
        <v>50.5</v>
      </c>
      <c r="D10" s="1">
        <v>4.63</v>
      </c>
      <c r="E10" s="1">
        <v>4.48</v>
      </c>
      <c r="F10" s="2">
        <f t="shared" si="0"/>
        <v>4.585</v>
      </c>
      <c r="G10" s="2">
        <v>9</v>
      </c>
    </row>
    <row r="11" spans="1:7">
      <c r="A11" s="4" t="s">
        <v>191</v>
      </c>
      <c r="B11" s="4" t="s">
        <v>192</v>
      </c>
      <c r="C11" s="1">
        <v>48</v>
      </c>
      <c r="D11" s="1">
        <v>4.63</v>
      </c>
      <c r="E11" s="1">
        <v>4.43</v>
      </c>
      <c r="F11" s="2">
        <f t="shared" si="0"/>
        <v>4.57</v>
      </c>
      <c r="G11" s="2">
        <v>10</v>
      </c>
    </row>
    <row r="12" spans="1:7">
      <c r="A12" s="4" t="s">
        <v>193</v>
      </c>
      <c r="B12" s="4" t="s">
        <v>194</v>
      </c>
      <c r="C12" s="1">
        <v>42.5</v>
      </c>
      <c r="D12" s="1">
        <v>4.55</v>
      </c>
      <c r="E12" s="1">
        <v>4.47</v>
      </c>
      <c r="F12" s="2">
        <f t="shared" si="0"/>
        <v>4.526</v>
      </c>
      <c r="G12" s="2">
        <v>11</v>
      </c>
    </row>
    <row r="13" spans="1:7">
      <c r="A13" s="4" t="s">
        <v>195</v>
      </c>
      <c r="B13" s="4" t="s">
        <v>196</v>
      </c>
      <c r="C13" s="1">
        <v>47.5</v>
      </c>
      <c r="D13" s="1">
        <v>4.56</v>
      </c>
      <c r="E13" s="1">
        <v>4.29</v>
      </c>
      <c r="F13" s="2">
        <f t="shared" si="0"/>
        <v>4.479</v>
      </c>
      <c r="G13" s="2">
        <v>12</v>
      </c>
    </row>
    <row r="14" spans="1:7">
      <c r="A14" s="4" t="s">
        <v>197</v>
      </c>
      <c r="B14" s="4" t="s">
        <v>198</v>
      </c>
      <c r="C14" s="1">
        <v>42.5</v>
      </c>
      <c r="D14" s="1">
        <v>4.48</v>
      </c>
      <c r="E14" s="1">
        <v>4.45</v>
      </c>
      <c r="F14" s="2">
        <f t="shared" si="0"/>
        <v>4.471</v>
      </c>
      <c r="G14" s="2">
        <v>13</v>
      </c>
    </row>
    <row r="15" spans="1:7">
      <c r="A15" s="4" t="s">
        <v>199</v>
      </c>
      <c r="B15" s="4" t="s">
        <v>200</v>
      </c>
      <c r="C15" s="1">
        <v>33</v>
      </c>
      <c r="D15" s="1">
        <v>4.33</v>
      </c>
      <c r="E15" s="1">
        <v>4.28</v>
      </c>
      <c r="F15" s="2">
        <f t="shared" si="0"/>
        <v>4.315</v>
      </c>
      <c r="G15" s="2">
        <v>14</v>
      </c>
    </row>
  </sheetData>
  <sortState ref="A2:F15">
    <sortCondition ref="F2:F15" descending="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tabSelected="1" workbookViewId="0">
      <selection activeCell="J15" sqref="J15"/>
    </sheetView>
  </sheetViews>
  <sheetFormatPr defaultColWidth="9" defaultRowHeight="13.5" outlineLevelCol="5"/>
  <cols>
    <col min="1" max="1" width="10.125" customWidth="1"/>
    <col min="2" max="2" width="13.125" customWidth="1"/>
    <col min="3" max="3" width="23.875" customWidth="1"/>
    <col min="4" max="4" width="18.5" customWidth="1"/>
    <col min="5" max="5" width="8.875" customWidth="1"/>
    <col min="6" max="6" width="12.875" customWidth="1"/>
  </cols>
  <sheetData>
    <row r="1" spans="1:6">
      <c r="A1" s="1" t="s">
        <v>0</v>
      </c>
      <c r="B1" s="1" t="s">
        <v>2</v>
      </c>
      <c r="C1" s="1" t="s">
        <v>3</v>
      </c>
      <c r="D1" s="1" t="s">
        <v>4</v>
      </c>
      <c r="E1" s="2" t="s">
        <v>5</v>
      </c>
      <c r="F1" s="2" t="s">
        <v>6</v>
      </c>
    </row>
    <row r="2" spans="1:6">
      <c r="A2" s="4" t="s">
        <v>201</v>
      </c>
      <c r="B2" s="1">
        <v>34</v>
      </c>
      <c r="C2" s="1">
        <v>4.73</v>
      </c>
      <c r="D2" s="1">
        <v>4.7</v>
      </c>
      <c r="E2" s="2">
        <f t="shared" ref="E2:E37" si="0">C2*0.7+D2*0.3</f>
        <v>4.721</v>
      </c>
      <c r="F2" s="2">
        <v>1</v>
      </c>
    </row>
    <row r="3" spans="1:6">
      <c r="A3" s="4" t="s">
        <v>202</v>
      </c>
      <c r="B3" s="1">
        <v>38</v>
      </c>
      <c r="C3" s="1">
        <v>4.64</v>
      </c>
      <c r="D3" s="1">
        <v>4.62</v>
      </c>
      <c r="E3" s="2">
        <f t="shared" si="0"/>
        <v>4.634</v>
      </c>
      <c r="F3" s="2">
        <v>2</v>
      </c>
    </row>
    <row r="4" spans="1:6">
      <c r="A4" s="4" t="s">
        <v>203</v>
      </c>
      <c r="B4" s="1">
        <v>20.5</v>
      </c>
      <c r="C4" s="1">
        <v>4.61</v>
      </c>
      <c r="D4" s="1">
        <v>4.6</v>
      </c>
      <c r="E4" s="2">
        <f t="shared" si="0"/>
        <v>4.607</v>
      </c>
      <c r="F4" s="2">
        <v>3</v>
      </c>
    </row>
    <row r="5" spans="1:6">
      <c r="A5" s="4" t="s">
        <v>204</v>
      </c>
      <c r="B5" s="1">
        <v>30</v>
      </c>
      <c r="C5" s="1">
        <v>4.66</v>
      </c>
      <c r="D5" s="1">
        <v>4.46</v>
      </c>
      <c r="E5" s="2">
        <f t="shared" si="0"/>
        <v>4.6</v>
      </c>
      <c r="F5" s="2">
        <v>4</v>
      </c>
    </row>
    <row r="6" spans="1:6">
      <c r="A6" s="4" t="s">
        <v>205</v>
      </c>
      <c r="B6" s="1">
        <v>35.8</v>
      </c>
      <c r="C6" s="1">
        <v>4.57</v>
      </c>
      <c r="D6" s="1">
        <v>4.64</v>
      </c>
      <c r="E6" s="2">
        <f t="shared" si="0"/>
        <v>4.591</v>
      </c>
      <c r="F6" s="2">
        <v>5</v>
      </c>
    </row>
    <row r="7" spans="1:6">
      <c r="A7" s="4" t="s">
        <v>206</v>
      </c>
      <c r="B7" s="1">
        <v>29</v>
      </c>
      <c r="C7" s="1">
        <v>4.63</v>
      </c>
      <c r="D7" s="1">
        <v>4.44</v>
      </c>
      <c r="E7" s="2">
        <f t="shared" si="0"/>
        <v>4.573</v>
      </c>
      <c r="F7" s="2">
        <v>6</v>
      </c>
    </row>
    <row r="8" spans="1:6">
      <c r="A8" s="4" t="s">
        <v>207</v>
      </c>
      <c r="B8" s="1">
        <v>23.5</v>
      </c>
      <c r="C8" s="1">
        <v>4.6</v>
      </c>
      <c r="D8" s="1">
        <v>4.5</v>
      </c>
      <c r="E8" s="2">
        <f t="shared" si="0"/>
        <v>4.57</v>
      </c>
      <c r="F8" s="2">
        <v>7</v>
      </c>
    </row>
    <row r="9" spans="1:6">
      <c r="A9" s="4" t="s">
        <v>208</v>
      </c>
      <c r="B9" s="1">
        <v>37</v>
      </c>
      <c r="C9" s="1">
        <v>4.58</v>
      </c>
      <c r="D9" s="1">
        <v>4.54</v>
      </c>
      <c r="E9" s="2">
        <f t="shared" si="0"/>
        <v>4.568</v>
      </c>
      <c r="F9" s="2">
        <v>8</v>
      </c>
    </row>
    <row r="10" spans="1:6">
      <c r="A10" s="4" t="s">
        <v>209</v>
      </c>
      <c r="B10" s="1">
        <v>19</v>
      </c>
      <c r="C10" s="1">
        <v>4.53</v>
      </c>
      <c r="D10" s="1">
        <v>4.63</v>
      </c>
      <c r="E10" s="2">
        <f t="shared" si="0"/>
        <v>4.56</v>
      </c>
      <c r="F10" s="2">
        <v>9</v>
      </c>
    </row>
    <row r="11" spans="1:6">
      <c r="A11" s="4" t="s">
        <v>210</v>
      </c>
      <c r="B11" s="1">
        <v>34</v>
      </c>
      <c r="C11" s="1">
        <v>4.54</v>
      </c>
      <c r="D11" s="1">
        <v>4.6</v>
      </c>
      <c r="E11" s="2">
        <f t="shared" si="0"/>
        <v>4.558</v>
      </c>
      <c r="F11" s="2">
        <v>10</v>
      </c>
    </row>
    <row r="12" spans="1:6">
      <c r="A12" s="4" t="s">
        <v>211</v>
      </c>
      <c r="B12" s="1">
        <v>40.5</v>
      </c>
      <c r="C12" s="1">
        <v>4.55</v>
      </c>
      <c r="D12" s="1">
        <v>4.55</v>
      </c>
      <c r="E12" s="2">
        <f t="shared" si="0"/>
        <v>4.55</v>
      </c>
      <c r="F12" s="2">
        <v>11</v>
      </c>
    </row>
    <row r="13" spans="1:6">
      <c r="A13" s="4" t="s">
        <v>212</v>
      </c>
      <c r="B13" s="1">
        <v>44</v>
      </c>
      <c r="C13" s="1">
        <v>4.54</v>
      </c>
      <c r="D13" s="1">
        <v>4.5</v>
      </c>
      <c r="E13" s="2">
        <f t="shared" si="0"/>
        <v>4.528</v>
      </c>
      <c r="F13" s="2">
        <v>12</v>
      </c>
    </row>
    <row r="14" spans="1:6">
      <c r="A14" s="4" t="s">
        <v>213</v>
      </c>
      <c r="B14" s="1">
        <v>20.5</v>
      </c>
      <c r="C14" s="1">
        <v>4.54</v>
      </c>
      <c r="D14" s="1">
        <v>4.48</v>
      </c>
      <c r="E14" s="2">
        <f t="shared" si="0"/>
        <v>4.522</v>
      </c>
      <c r="F14" s="2">
        <v>13</v>
      </c>
    </row>
    <row r="15" spans="1:6">
      <c r="A15" s="4" t="s">
        <v>214</v>
      </c>
      <c r="B15" s="1">
        <v>49</v>
      </c>
      <c r="C15" s="1">
        <v>4.51</v>
      </c>
      <c r="D15" s="1">
        <v>4.55</v>
      </c>
      <c r="E15" s="2">
        <f t="shared" si="0"/>
        <v>4.522</v>
      </c>
      <c r="F15" s="2">
        <v>14</v>
      </c>
    </row>
    <row r="16" spans="1:6">
      <c r="A16" s="4" t="s">
        <v>215</v>
      </c>
      <c r="B16" s="1">
        <v>53.5</v>
      </c>
      <c r="C16" s="1">
        <v>4.53</v>
      </c>
      <c r="D16" s="1">
        <v>4.5</v>
      </c>
      <c r="E16" s="2">
        <f t="shared" si="0"/>
        <v>4.521</v>
      </c>
      <c r="F16" s="2">
        <v>15</v>
      </c>
    </row>
    <row r="17" spans="1:6">
      <c r="A17" s="4" t="s">
        <v>216</v>
      </c>
      <c r="B17" s="1">
        <v>40</v>
      </c>
      <c r="C17" s="1">
        <v>4.53</v>
      </c>
      <c r="D17" s="1">
        <v>4.49</v>
      </c>
      <c r="E17" s="2">
        <f t="shared" si="0"/>
        <v>4.518</v>
      </c>
      <c r="F17" s="2">
        <v>16</v>
      </c>
    </row>
    <row r="18" spans="1:6">
      <c r="A18" s="4" t="s">
        <v>217</v>
      </c>
      <c r="B18" s="1">
        <v>49</v>
      </c>
      <c r="C18" s="1">
        <v>4.64</v>
      </c>
      <c r="D18" s="1">
        <v>4.21</v>
      </c>
      <c r="E18" s="2">
        <f t="shared" si="0"/>
        <v>4.511</v>
      </c>
      <c r="F18" s="2">
        <v>17</v>
      </c>
    </row>
    <row r="19" spans="1:6">
      <c r="A19" s="4" t="s">
        <v>218</v>
      </c>
      <c r="B19" s="1">
        <v>47.5</v>
      </c>
      <c r="C19" s="1">
        <v>4.52</v>
      </c>
      <c r="D19" s="1">
        <v>4.45</v>
      </c>
      <c r="E19" s="2">
        <f t="shared" si="0"/>
        <v>4.499</v>
      </c>
      <c r="F19" s="2">
        <v>18</v>
      </c>
    </row>
    <row r="20" spans="1:6">
      <c r="A20" s="4" t="s">
        <v>219</v>
      </c>
      <c r="B20" s="1">
        <v>36</v>
      </c>
      <c r="C20" s="1">
        <v>4.52</v>
      </c>
      <c r="D20" s="1">
        <v>4.41</v>
      </c>
      <c r="E20" s="2">
        <f t="shared" si="0"/>
        <v>4.487</v>
      </c>
      <c r="F20" s="2">
        <v>19</v>
      </c>
    </row>
    <row r="21" spans="1:6">
      <c r="A21" s="4" t="s">
        <v>220</v>
      </c>
      <c r="B21" s="1">
        <v>46</v>
      </c>
      <c r="C21" s="1">
        <v>4.52</v>
      </c>
      <c r="D21" s="1">
        <v>4.36</v>
      </c>
      <c r="E21" s="2">
        <f t="shared" si="0"/>
        <v>4.472</v>
      </c>
      <c r="F21" s="2">
        <v>20</v>
      </c>
    </row>
    <row r="22" spans="1:6">
      <c r="A22" s="4" t="s">
        <v>221</v>
      </c>
      <c r="B22" s="1">
        <v>47.5</v>
      </c>
      <c r="C22" s="1">
        <v>4.54</v>
      </c>
      <c r="D22" s="1">
        <v>4.31</v>
      </c>
      <c r="E22" s="2">
        <f t="shared" si="0"/>
        <v>4.471</v>
      </c>
      <c r="F22" s="2">
        <v>21</v>
      </c>
    </row>
    <row r="23" spans="1:6">
      <c r="A23" s="4" t="s">
        <v>222</v>
      </c>
      <c r="B23" s="1">
        <v>35.5</v>
      </c>
      <c r="C23" s="1">
        <v>4.48</v>
      </c>
      <c r="D23" s="1">
        <v>4.4</v>
      </c>
      <c r="E23" s="2">
        <f t="shared" si="0"/>
        <v>4.456</v>
      </c>
      <c r="F23" s="2">
        <v>22</v>
      </c>
    </row>
    <row r="24" spans="1:6">
      <c r="A24" s="4" t="s">
        <v>223</v>
      </c>
      <c r="B24" s="1">
        <v>29.5</v>
      </c>
      <c r="C24" s="1">
        <v>4.43</v>
      </c>
      <c r="D24" s="1">
        <v>4.48</v>
      </c>
      <c r="E24" s="2">
        <f t="shared" si="0"/>
        <v>4.445</v>
      </c>
      <c r="F24" s="2">
        <v>23</v>
      </c>
    </row>
    <row r="25" spans="1:6">
      <c r="A25" s="4" t="s">
        <v>224</v>
      </c>
      <c r="B25" s="1">
        <v>53</v>
      </c>
      <c r="C25" s="1">
        <v>4.5</v>
      </c>
      <c r="D25" s="1">
        <v>4.3</v>
      </c>
      <c r="E25" s="2">
        <f t="shared" si="0"/>
        <v>4.44</v>
      </c>
      <c r="F25" s="2">
        <v>24</v>
      </c>
    </row>
    <row r="26" spans="1:6">
      <c r="A26" s="4" t="s">
        <v>225</v>
      </c>
      <c r="B26" s="1">
        <v>42.2</v>
      </c>
      <c r="C26" s="1">
        <v>4.43</v>
      </c>
      <c r="D26" s="1">
        <v>4.46</v>
      </c>
      <c r="E26" s="2">
        <f t="shared" si="0"/>
        <v>4.439</v>
      </c>
      <c r="F26" s="2">
        <v>25</v>
      </c>
    </row>
    <row r="27" spans="1:6">
      <c r="A27" s="4" t="s">
        <v>226</v>
      </c>
      <c r="B27" s="1">
        <v>40.5</v>
      </c>
      <c r="C27" s="1">
        <v>4.47</v>
      </c>
      <c r="D27" s="1">
        <v>4.34</v>
      </c>
      <c r="E27" s="2">
        <f t="shared" si="0"/>
        <v>4.431</v>
      </c>
      <c r="F27" s="2">
        <v>26</v>
      </c>
    </row>
    <row r="28" spans="1:6">
      <c r="A28" s="4" t="s">
        <v>227</v>
      </c>
      <c r="B28" s="1">
        <v>39</v>
      </c>
      <c r="C28" s="1">
        <v>4.44</v>
      </c>
      <c r="D28" s="1">
        <v>4.4</v>
      </c>
      <c r="E28" s="2">
        <f t="shared" si="0"/>
        <v>4.428</v>
      </c>
      <c r="F28" s="2">
        <v>27</v>
      </c>
    </row>
    <row r="29" spans="1:6">
      <c r="A29" s="4" t="s">
        <v>228</v>
      </c>
      <c r="B29" s="1">
        <v>35</v>
      </c>
      <c r="C29" s="1">
        <v>4.45</v>
      </c>
      <c r="D29" s="1">
        <v>4.37</v>
      </c>
      <c r="E29" s="2">
        <f t="shared" si="0"/>
        <v>4.426</v>
      </c>
      <c r="F29" s="2">
        <v>28</v>
      </c>
    </row>
    <row r="30" spans="1:6">
      <c r="A30" s="4" t="s">
        <v>229</v>
      </c>
      <c r="B30" s="1">
        <v>54.5</v>
      </c>
      <c r="C30" s="1">
        <v>4.44</v>
      </c>
      <c r="D30" s="1">
        <v>4.38</v>
      </c>
      <c r="E30" s="2">
        <f t="shared" si="0"/>
        <v>4.422</v>
      </c>
      <c r="F30" s="2">
        <v>29</v>
      </c>
    </row>
    <row r="31" spans="1:6">
      <c r="A31" s="4" t="s">
        <v>230</v>
      </c>
      <c r="B31" s="1">
        <v>34</v>
      </c>
      <c r="C31" s="1">
        <v>4.42</v>
      </c>
      <c r="D31" s="1">
        <v>4.31</v>
      </c>
      <c r="E31" s="2">
        <f t="shared" si="0"/>
        <v>4.387</v>
      </c>
      <c r="F31" s="2">
        <v>30</v>
      </c>
    </row>
    <row r="32" spans="1:6">
      <c r="A32" s="4" t="s">
        <v>231</v>
      </c>
      <c r="B32" s="1">
        <v>41</v>
      </c>
      <c r="C32" s="1">
        <v>4.41</v>
      </c>
      <c r="D32" s="1">
        <v>4.33</v>
      </c>
      <c r="E32" s="2">
        <f t="shared" si="0"/>
        <v>4.386</v>
      </c>
      <c r="F32" s="2">
        <v>31</v>
      </c>
    </row>
    <row r="33" spans="1:6">
      <c r="A33" s="4" t="s">
        <v>232</v>
      </c>
      <c r="B33" s="1">
        <v>38</v>
      </c>
      <c r="C33" s="1">
        <v>4.38</v>
      </c>
      <c r="D33" s="1">
        <v>4.39</v>
      </c>
      <c r="E33" s="2">
        <f t="shared" si="0"/>
        <v>4.383</v>
      </c>
      <c r="F33" s="2">
        <v>32</v>
      </c>
    </row>
    <row r="34" spans="1:6">
      <c r="A34" s="4" t="s">
        <v>233</v>
      </c>
      <c r="B34" s="1">
        <v>41</v>
      </c>
      <c r="C34" s="1">
        <v>4.39</v>
      </c>
      <c r="D34" s="1">
        <v>4.35</v>
      </c>
      <c r="E34" s="2">
        <f t="shared" si="0"/>
        <v>4.378</v>
      </c>
      <c r="F34" s="2">
        <v>33</v>
      </c>
    </row>
    <row r="35" spans="1:6">
      <c r="A35" s="4" t="s">
        <v>234</v>
      </c>
      <c r="B35" s="1">
        <v>41</v>
      </c>
      <c r="C35" s="1">
        <v>4.44</v>
      </c>
      <c r="D35" s="1">
        <v>4.16</v>
      </c>
      <c r="E35" s="2">
        <f t="shared" si="0"/>
        <v>4.356</v>
      </c>
      <c r="F35" s="2">
        <v>34</v>
      </c>
    </row>
    <row r="36" spans="1:6">
      <c r="A36" s="4" t="s">
        <v>235</v>
      </c>
      <c r="B36" s="1">
        <v>33</v>
      </c>
      <c r="C36" s="1">
        <v>4.35</v>
      </c>
      <c r="D36" s="1">
        <v>4.25</v>
      </c>
      <c r="E36" s="2">
        <f t="shared" si="0"/>
        <v>4.32</v>
      </c>
      <c r="F36" s="2">
        <v>35</v>
      </c>
    </row>
    <row r="37" spans="1:6">
      <c r="A37" s="4" t="s">
        <v>236</v>
      </c>
      <c r="B37" s="1">
        <v>42.5</v>
      </c>
      <c r="C37" s="1">
        <v>4.29</v>
      </c>
      <c r="D37" s="1">
        <v>4.37</v>
      </c>
      <c r="E37" s="2">
        <f t="shared" si="0"/>
        <v>4.314</v>
      </c>
      <c r="F37" s="2">
        <v>36</v>
      </c>
    </row>
    <row r="38" spans="1:6">
      <c r="A38" s="4" t="s">
        <v>237</v>
      </c>
      <c r="B38" s="1">
        <v>38.1</v>
      </c>
      <c r="C38" s="1">
        <v>4.33</v>
      </c>
      <c r="D38" s="1">
        <v>4.27</v>
      </c>
      <c r="E38" s="2">
        <f t="shared" ref="E35:E51" si="1">C38*0.7+D38*0.3</f>
        <v>4.312</v>
      </c>
      <c r="F38" s="2">
        <v>37</v>
      </c>
    </row>
    <row r="39" spans="1:6">
      <c r="A39" s="4" t="s">
        <v>238</v>
      </c>
      <c r="B39" s="1">
        <v>57</v>
      </c>
      <c r="C39" s="1">
        <v>4.46</v>
      </c>
      <c r="D39" s="1">
        <v>3.92</v>
      </c>
      <c r="E39" s="2">
        <f t="shared" si="1"/>
        <v>4.298</v>
      </c>
      <c r="F39" s="2">
        <v>38</v>
      </c>
    </row>
    <row r="40" spans="1:6">
      <c r="A40" s="4" t="s">
        <v>239</v>
      </c>
      <c r="B40" s="1">
        <v>35.5</v>
      </c>
      <c r="C40" s="1">
        <v>4.3</v>
      </c>
      <c r="D40" s="1">
        <v>4.26</v>
      </c>
      <c r="E40" s="2">
        <f t="shared" si="1"/>
        <v>4.288</v>
      </c>
      <c r="F40" s="2">
        <v>39</v>
      </c>
    </row>
    <row r="41" spans="1:6">
      <c r="A41" s="4" t="s">
        <v>240</v>
      </c>
      <c r="B41" s="1">
        <v>41</v>
      </c>
      <c r="C41" s="1">
        <v>4.3</v>
      </c>
      <c r="D41" s="1">
        <v>4.23</v>
      </c>
      <c r="E41" s="2">
        <f t="shared" si="1"/>
        <v>4.279</v>
      </c>
      <c r="F41" s="2">
        <v>40</v>
      </c>
    </row>
    <row r="42" spans="1:6">
      <c r="A42" s="4" t="s">
        <v>241</v>
      </c>
      <c r="B42" s="1">
        <v>39</v>
      </c>
      <c r="C42" s="1">
        <v>4.23</v>
      </c>
      <c r="D42" s="1">
        <v>4.28</v>
      </c>
      <c r="E42" s="2">
        <f t="shared" si="1"/>
        <v>4.245</v>
      </c>
      <c r="F42" s="2">
        <v>41</v>
      </c>
    </row>
    <row r="43" spans="1:6">
      <c r="A43" s="4" t="s">
        <v>242</v>
      </c>
      <c r="B43" s="1">
        <v>47</v>
      </c>
      <c r="C43" s="1">
        <v>4.3</v>
      </c>
      <c r="D43" s="1">
        <v>4.03</v>
      </c>
      <c r="E43" s="2">
        <f t="shared" si="1"/>
        <v>4.219</v>
      </c>
      <c r="F43" s="2">
        <v>42</v>
      </c>
    </row>
    <row r="44" spans="1:6">
      <c r="A44" s="4" t="s">
        <v>243</v>
      </c>
      <c r="B44" s="1">
        <v>32.5</v>
      </c>
      <c r="C44" s="1">
        <v>4.22</v>
      </c>
      <c r="D44" s="1">
        <v>4.17</v>
      </c>
      <c r="E44" s="2">
        <f t="shared" si="1"/>
        <v>4.205</v>
      </c>
      <c r="F44" s="2">
        <v>43</v>
      </c>
    </row>
    <row r="45" spans="1:6">
      <c r="A45" s="4" t="s">
        <v>244</v>
      </c>
      <c r="B45" s="1">
        <v>18</v>
      </c>
      <c r="C45" s="1">
        <v>4.2</v>
      </c>
      <c r="D45" s="1">
        <v>4.2</v>
      </c>
      <c r="E45" s="2">
        <f t="shared" si="1"/>
        <v>4.2</v>
      </c>
      <c r="F45" s="2">
        <v>44</v>
      </c>
    </row>
    <row r="46" spans="1:6">
      <c r="A46" s="4" t="s">
        <v>245</v>
      </c>
      <c r="B46" s="1">
        <v>36.5</v>
      </c>
      <c r="C46" s="1">
        <v>4.2</v>
      </c>
      <c r="D46" s="1">
        <v>4.11</v>
      </c>
      <c r="E46" s="2">
        <f t="shared" si="1"/>
        <v>4.173</v>
      </c>
      <c r="F46" s="2">
        <v>45</v>
      </c>
    </row>
    <row r="47" spans="1:6">
      <c r="A47" s="4" t="s">
        <v>246</v>
      </c>
      <c r="B47" s="1">
        <v>37.5</v>
      </c>
      <c r="C47" s="1">
        <v>4.16</v>
      </c>
      <c r="D47" s="1">
        <v>4.12</v>
      </c>
      <c r="E47" s="2">
        <f t="shared" si="1"/>
        <v>4.148</v>
      </c>
      <c r="F47" s="2">
        <v>46</v>
      </c>
    </row>
    <row r="48" spans="1:6">
      <c r="A48" s="4" t="s">
        <v>247</v>
      </c>
      <c r="B48" s="1">
        <v>44.5</v>
      </c>
      <c r="C48" s="1">
        <v>4.18</v>
      </c>
      <c r="D48" s="1">
        <v>3.99</v>
      </c>
      <c r="E48" s="2">
        <f t="shared" si="1"/>
        <v>4.123</v>
      </c>
      <c r="F48" s="2">
        <v>47</v>
      </c>
    </row>
    <row r="49" spans="1:6">
      <c r="A49" s="4" t="s">
        <v>248</v>
      </c>
      <c r="B49" s="1">
        <v>54</v>
      </c>
      <c r="C49" s="1">
        <v>4.13</v>
      </c>
      <c r="D49" s="1">
        <v>3.8</v>
      </c>
      <c r="E49" s="2">
        <f t="shared" si="1"/>
        <v>4.031</v>
      </c>
      <c r="F49" s="2">
        <v>48</v>
      </c>
    </row>
    <row r="50" spans="1:6">
      <c r="A50" s="4" t="s">
        <v>249</v>
      </c>
      <c r="B50" s="1">
        <v>44.5</v>
      </c>
      <c r="C50" s="1">
        <v>4.05</v>
      </c>
      <c r="D50" s="1">
        <v>3.85</v>
      </c>
      <c r="E50" s="2">
        <f t="shared" si="1"/>
        <v>3.99</v>
      </c>
      <c r="F50" s="2">
        <v>49</v>
      </c>
    </row>
    <row r="51" spans="1:6">
      <c r="A51" s="4" t="s">
        <v>250</v>
      </c>
      <c r="B51" s="1">
        <v>54.5</v>
      </c>
      <c r="C51" s="1">
        <v>4.04</v>
      </c>
      <c r="D51" s="1">
        <v>3.51</v>
      </c>
      <c r="E51" s="2">
        <f t="shared" si="1"/>
        <v>3.881</v>
      </c>
      <c r="F51" s="2">
        <v>50</v>
      </c>
    </row>
  </sheetData>
  <sortState ref="A2:G51">
    <sortCondition ref="E2:E51" descending="1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广电</vt:lpstr>
      <vt:lpstr>广告</vt:lpstr>
      <vt:lpstr>汉教</vt:lpstr>
      <vt:lpstr>新闻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WangQiongqiong</dc:creator>
  <cp:lastModifiedBy>ZhouXuyang</cp:lastModifiedBy>
  <dcterms:created xsi:type="dcterms:W3CDTF">2019-09-02T04:00:00Z</dcterms:created>
  <dcterms:modified xsi:type="dcterms:W3CDTF">2019-09-12T05:04:39Z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