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3"/>
  </bookViews>
  <sheets>
    <sheet name="新闻学" sheetId="1" r:id="rId1"/>
    <sheet name="汉教" sheetId="2" r:id="rId2"/>
    <sheet name="广告" sheetId="3" r:id="rId3"/>
    <sheet name="广电" sheetId="4" r:id="rId4"/>
  </sheets>
  <calcPr calcId="144525"/>
</workbook>
</file>

<file path=xl/sharedStrings.xml><?xml version="1.0" encoding="utf-8"?>
<sst xmlns="http://schemas.openxmlformats.org/spreadsheetml/2006/main" count="341" uniqueCount="320">
  <si>
    <t>学号</t>
  </si>
  <si>
    <t>姓名</t>
  </si>
  <si>
    <t>学年获得总学分</t>
  </si>
  <si>
    <t>▼主修专业课程学年平均绩点</t>
  </si>
  <si>
    <t>所有课程学年平均绩点</t>
  </si>
  <si>
    <t>学业成绩综合绩点（主修*70%+总课程*30%）</t>
  </si>
  <si>
    <t>学业成绩综合排名</t>
  </si>
  <si>
    <t>3170103248</t>
  </si>
  <si>
    <t>朱恬逸</t>
  </si>
  <si>
    <t>3170102387</t>
  </si>
  <si>
    <t>杨佳吟</t>
  </si>
  <si>
    <t>3170102339</t>
  </si>
  <si>
    <t>王潇</t>
  </si>
  <si>
    <t>3170102654</t>
  </si>
  <si>
    <t>黄颖</t>
  </si>
  <si>
    <t>3170106124</t>
  </si>
  <si>
    <t>孙嘉蔓</t>
  </si>
  <si>
    <t>3170102399</t>
  </si>
  <si>
    <t>王梅敏慧</t>
  </si>
  <si>
    <t>3170104855</t>
  </si>
  <si>
    <t>金若熙</t>
  </si>
  <si>
    <t>3170102647</t>
  </si>
  <si>
    <t>张佳楠</t>
  </si>
  <si>
    <t>3170102637</t>
  </si>
  <si>
    <t>梅子仪</t>
  </si>
  <si>
    <t>3170102648</t>
  </si>
  <si>
    <t>章欧宁</t>
  </si>
  <si>
    <t>3170105222</t>
  </si>
  <si>
    <t>江孜琦</t>
  </si>
  <si>
    <t>3170102639</t>
  </si>
  <si>
    <t>曹蕾</t>
  </si>
  <si>
    <t>3170102002</t>
  </si>
  <si>
    <t>华晔</t>
  </si>
  <si>
    <t>3170102550</t>
  </si>
  <si>
    <t>诸葛文婷</t>
  </si>
  <si>
    <t>3170102743</t>
  </si>
  <si>
    <t>董安琪</t>
  </si>
  <si>
    <t>3170102394</t>
  </si>
  <si>
    <t>许桑慧</t>
  </si>
  <si>
    <t>3170104365</t>
  </si>
  <si>
    <t>范奕</t>
  </si>
  <si>
    <t>3170102563</t>
  </si>
  <si>
    <t>王琦欣</t>
  </si>
  <si>
    <t>3170101942</t>
  </si>
  <si>
    <t>吴轶雨</t>
  </si>
  <si>
    <t>3170103668</t>
  </si>
  <si>
    <t>吴诗雨</t>
  </si>
  <si>
    <t>3170102653</t>
  </si>
  <si>
    <t>应枝娟</t>
  </si>
  <si>
    <t>3170105507</t>
  </si>
  <si>
    <t>任家莹</t>
  </si>
  <si>
    <t>3170102389</t>
  </si>
  <si>
    <t>朱佳靖</t>
  </si>
  <si>
    <t>3170102383</t>
  </si>
  <si>
    <t>余昉</t>
  </si>
  <si>
    <t>3170102779</t>
  </si>
  <si>
    <t>徐昊天</t>
  </si>
  <si>
    <t>3170102347</t>
  </si>
  <si>
    <t>章燚</t>
  </si>
  <si>
    <t>3170104697</t>
  </si>
  <si>
    <t>傅凡真</t>
  </si>
  <si>
    <t>3170106174</t>
  </si>
  <si>
    <t>查正婕</t>
  </si>
  <si>
    <t>3170105510</t>
  </si>
  <si>
    <t>张沛</t>
  </si>
  <si>
    <t>3170102562</t>
  </si>
  <si>
    <t>陆佳燕</t>
  </si>
  <si>
    <t>3170102557</t>
  </si>
  <si>
    <t>戚温如</t>
  </si>
  <si>
    <t>3170105716</t>
  </si>
  <si>
    <t>何青怡</t>
  </si>
  <si>
    <t>3170102804</t>
  </si>
  <si>
    <t>高郅智</t>
  </si>
  <si>
    <t>3170104238</t>
  </si>
  <si>
    <t>王迎晓</t>
  </si>
  <si>
    <t>3170101857</t>
  </si>
  <si>
    <t>林胤儒</t>
  </si>
  <si>
    <t>3170100876</t>
  </si>
  <si>
    <t>王宝奇</t>
  </si>
  <si>
    <t>3170101193</t>
  </si>
  <si>
    <t>刘秦羽</t>
  </si>
  <si>
    <t>3170102564</t>
  </si>
  <si>
    <t>赵韩宁</t>
  </si>
  <si>
    <t>3170106024</t>
  </si>
  <si>
    <t>邹红宇</t>
  </si>
  <si>
    <t>3170100901</t>
  </si>
  <si>
    <t>黄新媛</t>
  </si>
  <si>
    <t>3170100899</t>
  </si>
  <si>
    <t>粟芳草</t>
  </si>
  <si>
    <t>3170102719</t>
  </si>
  <si>
    <t>孔令欣</t>
  </si>
  <si>
    <t>3170105715</t>
  </si>
  <si>
    <t>秦智伟</t>
  </si>
  <si>
    <t>3170104728</t>
  </si>
  <si>
    <t>谌逸</t>
  </si>
  <si>
    <t>3170100027</t>
  </si>
  <si>
    <t>腾格斯</t>
  </si>
  <si>
    <t>3170100902</t>
  </si>
  <si>
    <t>覃西贝</t>
  </si>
  <si>
    <t>3170101994</t>
  </si>
  <si>
    <t>陈紫薇</t>
  </si>
  <si>
    <t>3170104798</t>
  </si>
  <si>
    <t>任焕玉</t>
  </si>
  <si>
    <t>3170102552</t>
  </si>
  <si>
    <t>巫家宏</t>
  </si>
  <si>
    <t>3170104108</t>
  </si>
  <si>
    <t>鄢紫薇</t>
  </si>
  <si>
    <t>3170105223</t>
  </si>
  <si>
    <t>谢雨晴</t>
  </si>
  <si>
    <t>3170104983</t>
  </si>
  <si>
    <t>姜力暄</t>
  </si>
  <si>
    <t>3170106173</t>
  </si>
  <si>
    <t>罗布拉宗</t>
  </si>
  <si>
    <t>0</t>
  </si>
  <si>
    <t>3170101937</t>
  </si>
  <si>
    <t>金纾吟</t>
  </si>
  <si>
    <t>3170101940</t>
  </si>
  <si>
    <t>吴芷境</t>
  </si>
  <si>
    <t>3170101938</t>
  </si>
  <si>
    <t>徐菁</t>
  </si>
  <si>
    <t>3170102810</t>
  </si>
  <si>
    <t>沈笑煜</t>
  </si>
  <si>
    <t>3170101939</t>
  </si>
  <si>
    <t>史舸扬</t>
  </si>
  <si>
    <t>3170100825</t>
  </si>
  <si>
    <t>陆园秀</t>
  </si>
  <si>
    <t>3170102388</t>
  </si>
  <si>
    <t>梅舒婕</t>
  </si>
  <si>
    <t>3170103391</t>
  </si>
  <si>
    <t>邹叶</t>
  </si>
  <si>
    <t>3170102644</t>
  </si>
  <si>
    <t>叶炜玲</t>
  </si>
  <si>
    <t>3170101570</t>
  </si>
  <si>
    <t>马海婷</t>
  </si>
  <si>
    <t>3170105824</t>
  </si>
  <si>
    <t>王一然</t>
  </si>
  <si>
    <t>3170106194</t>
  </si>
  <si>
    <t>周丹妮</t>
  </si>
  <si>
    <t>3170101809</t>
  </si>
  <si>
    <t>陈子淇</t>
  </si>
  <si>
    <t>3170102651</t>
  </si>
  <si>
    <t>傅逸静</t>
  </si>
  <si>
    <t>3170100004</t>
  </si>
  <si>
    <t>敖清</t>
  </si>
  <si>
    <t>3170102643</t>
  </si>
  <si>
    <t>裘剑奇</t>
  </si>
  <si>
    <t>3170100003</t>
  </si>
  <si>
    <t>叶山太·马代里汗</t>
  </si>
  <si>
    <t>3170104358</t>
  </si>
  <si>
    <t>唐倩</t>
  </si>
  <si>
    <t>3170100985</t>
  </si>
  <si>
    <t>李嘉婕</t>
  </si>
  <si>
    <t>3170102566</t>
  </si>
  <si>
    <t>胡令航</t>
  </si>
  <si>
    <t>3170104359</t>
  </si>
  <si>
    <t>谭一启</t>
  </si>
  <si>
    <t>3170104363</t>
  </si>
  <si>
    <t>史蒙苏</t>
  </si>
  <si>
    <t>3170102806</t>
  </si>
  <si>
    <t>陈默</t>
  </si>
  <si>
    <t>3170102553</t>
  </si>
  <si>
    <t>金颖</t>
  </si>
  <si>
    <t>3170105826</t>
  </si>
  <si>
    <t>汤奇川</t>
  </si>
  <si>
    <t>3170102385</t>
  </si>
  <si>
    <t>何中蕾</t>
  </si>
  <si>
    <t>3170105714</t>
  </si>
  <si>
    <t>吴泽君</t>
  </si>
  <si>
    <t>3170102556</t>
  </si>
  <si>
    <t>张昕晴</t>
  </si>
  <si>
    <t>3170102808</t>
  </si>
  <si>
    <t>程辛仪</t>
  </si>
  <si>
    <t>3170102636</t>
  </si>
  <si>
    <t>马梦婕</t>
  </si>
  <si>
    <t>3170102807</t>
  </si>
  <si>
    <t>莫伊如</t>
  </si>
  <si>
    <t>3170106141</t>
  </si>
  <si>
    <t>尹美惠</t>
  </si>
  <si>
    <t>3170105448</t>
  </si>
  <si>
    <t>赵昕</t>
  </si>
  <si>
    <t>3170102384</t>
  </si>
  <si>
    <t>吴媚</t>
  </si>
  <si>
    <t>3170102344</t>
  </si>
  <si>
    <t>陈佳雯</t>
  </si>
  <si>
    <t>3170102822</t>
  </si>
  <si>
    <t>万佳妮</t>
  </si>
  <si>
    <t>3170102559</t>
  </si>
  <si>
    <t>孔奕文</t>
  </si>
  <si>
    <t>3170104568</t>
  </si>
  <si>
    <t>陈潇颖</t>
  </si>
  <si>
    <t>3170102818</t>
  </si>
  <si>
    <t>胡佳英</t>
  </si>
  <si>
    <t>3170104362</t>
  </si>
  <si>
    <t>潘雨婷</t>
  </si>
  <si>
    <t>3170106025</t>
  </si>
  <si>
    <t>徐畅</t>
  </si>
  <si>
    <t>3170102391</t>
  </si>
  <si>
    <t>俞静</t>
  </si>
  <si>
    <t>3170102814</t>
  </si>
  <si>
    <t>章天阳</t>
  </si>
  <si>
    <t>3170104799</t>
  </si>
  <si>
    <t>于文静</t>
  </si>
  <si>
    <t>3170101270</t>
  </si>
  <si>
    <t>曾秋悦</t>
  </si>
  <si>
    <t>3170102813</t>
  </si>
  <si>
    <t>周缀缇</t>
  </si>
  <si>
    <t>3170102721</t>
  </si>
  <si>
    <t>翟嘉豪</t>
  </si>
  <si>
    <t>3170105718</t>
  </si>
  <si>
    <t>乔心怡</t>
  </si>
  <si>
    <t>3170102554</t>
  </si>
  <si>
    <t>吴可欣</t>
  </si>
  <si>
    <t>3170101192</t>
  </si>
  <si>
    <t>沈劭煊</t>
  </si>
  <si>
    <t>3170102386</t>
  </si>
  <si>
    <t>刘标齐</t>
  </si>
  <si>
    <t>3170102634</t>
  </si>
  <si>
    <t>金方正</t>
  </si>
  <si>
    <t>3170105878</t>
  </si>
  <si>
    <t>杜钰璘</t>
  </si>
  <si>
    <t>3170104364</t>
  </si>
  <si>
    <t>焦典</t>
  </si>
  <si>
    <t>3170102521</t>
  </si>
  <si>
    <t>李千如</t>
  </si>
  <si>
    <t>3170105717</t>
  </si>
  <si>
    <t>刘伊扬</t>
  </si>
  <si>
    <t>3170104854</t>
  </si>
  <si>
    <t>房越</t>
  </si>
  <si>
    <t>3170105224</t>
  </si>
  <si>
    <t>刘秦言</t>
  </si>
  <si>
    <t>3170106125</t>
  </si>
  <si>
    <t>陈韬略</t>
  </si>
  <si>
    <t>3170102848</t>
  </si>
  <si>
    <t>蒋泽仁</t>
  </si>
  <si>
    <t>3170104856</t>
  </si>
  <si>
    <t>田源朝</t>
  </si>
  <si>
    <t>3170106023</t>
  </si>
  <si>
    <t>王爽</t>
  </si>
  <si>
    <t>3170102811</t>
  </si>
  <si>
    <t>周煜</t>
  </si>
  <si>
    <t>3170104982</t>
  </si>
  <si>
    <t>陆淇瑶</t>
  </si>
  <si>
    <t>3170101858</t>
  </si>
  <si>
    <t>段家欣</t>
  </si>
  <si>
    <t>3170103406</t>
  </si>
  <si>
    <t>陈扁舟</t>
  </si>
  <si>
    <t>3170102397</t>
  </si>
  <si>
    <t>金玲吉</t>
  </si>
  <si>
    <t>3170102720</t>
  </si>
  <si>
    <t>张舒捷</t>
  </si>
  <si>
    <t>3170102652</t>
  </si>
  <si>
    <t>戴晓珍</t>
  </si>
  <si>
    <t>3170105692</t>
  </si>
  <si>
    <t>杨苗婧</t>
  </si>
  <si>
    <t>3170105641</t>
  </si>
  <si>
    <t>晁思杨</t>
  </si>
  <si>
    <t>3170102398</t>
  </si>
  <si>
    <t>梁奥梦</t>
  </si>
  <si>
    <t>3170102641</t>
  </si>
  <si>
    <t>陈甜</t>
  </si>
  <si>
    <t>3170102396</t>
  </si>
  <si>
    <t>徐银星</t>
  </si>
  <si>
    <t>3170102561</t>
  </si>
  <si>
    <t>吴佳妮</t>
  </si>
  <si>
    <t>3170102821</t>
  </si>
  <si>
    <t>冯之力</t>
  </si>
  <si>
    <t>3170101656</t>
  </si>
  <si>
    <t>韩潇潇</t>
  </si>
  <si>
    <t>3170102640</t>
  </si>
  <si>
    <t>朱晓晗</t>
  </si>
  <si>
    <t>3170102812</t>
  </si>
  <si>
    <t>张铭程</t>
  </si>
  <si>
    <t>3170102638</t>
  </si>
  <si>
    <t>汪思颖</t>
  </si>
  <si>
    <t>3170104109</t>
  </si>
  <si>
    <t>陈玉凝</t>
  </si>
  <si>
    <t>3170105691</t>
  </si>
  <si>
    <t>穆思语</t>
  </si>
  <si>
    <t>3170102635</t>
  </si>
  <si>
    <t>万畅</t>
  </si>
  <si>
    <t>3170102392</t>
  </si>
  <si>
    <t>王琳</t>
  </si>
  <si>
    <t>3170102816</t>
  </si>
  <si>
    <t>叶童未来</t>
  </si>
  <si>
    <t>3170104366</t>
  </si>
  <si>
    <t>陆盈盈</t>
  </si>
  <si>
    <t>3170105508</t>
  </si>
  <si>
    <t>刘思佳</t>
  </si>
  <si>
    <t>3170102395</t>
  </si>
  <si>
    <t>丁锦烨</t>
  </si>
  <si>
    <t>3170102722</t>
  </si>
  <si>
    <t>周诗意</t>
  </si>
  <si>
    <t>3170105544</t>
  </si>
  <si>
    <t>朱苗苗</t>
  </si>
  <si>
    <t>3170102568</t>
  </si>
  <si>
    <t>俞薇</t>
  </si>
  <si>
    <t>3170102650</t>
  </si>
  <si>
    <t>查雅婧</t>
  </si>
  <si>
    <t>3170101229</t>
  </si>
  <si>
    <t>张宁</t>
  </si>
  <si>
    <t>3170102555</t>
  </si>
  <si>
    <t>张莹</t>
  </si>
  <si>
    <t>3170102548</t>
  </si>
  <si>
    <t>叶菁</t>
  </si>
  <si>
    <t>3170102642</t>
  </si>
  <si>
    <t>钱梦莹</t>
  </si>
  <si>
    <t>3170102549</t>
  </si>
  <si>
    <t>黄鑫滢</t>
  </si>
  <si>
    <t>3170100012</t>
  </si>
  <si>
    <t>昆吐斯·切里扎提</t>
  </si>
  <si>
    <t>3170102560</t>
  </si>
  <si>
    <t>胡煜</t>
  </si>
  <si>
    <t>3170102646</t>
  </si>
  <si>
    <t>董理均</t>
  </si>
  <si>
    <t>3170102817</t>
  </si>
  <si>
    <t>卜誉杰</t>
  </si>
  <si>
    <t>3170102645</t>
  </si>
  <si>
    <t>叶卓翰</t>
  </si>
  <si>
    <t>3170102551</t>
  </si>
  <si>
    <t>朱禹涵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</si>
</sst>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7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3" borderId="4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3" fillId="4" borderId="2" applyNumberFormat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4"/>
  <sheetViews>
    <sheetView topLeftCell="A19" workbookViewId="0">
      <selection activeCell="G2" sqref="G2:G54"/>
    </sheetView>
  </sheetViews>
  <sheetFormatPr defaultColWidth="9" defaultRowHeight="13.5" outlineLevelCol="6"/>
  <cols>
    <col min="1" max="1" width="10.125" style="5" customWidth="1"/>
    <col min="2" max="2" width="7.875" style="5" customWidth="1"/>
    <col min="3" max="3" width="13.125" style="5" customWidth="1"/>
    <col min="4" max="4" width="23.875" style="5" customWidth="1"/>
    <col min="5" max="5" width="18.5" style="5" customWidth="1"/>
    <col min="6" max="6" width="36.25" customWidth="1"/>
    <col min="7" max="7" width="14.875" customWidth="1"/>
  </cols>
  <sheetData>
    <row r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>
      <c r="A2" s="6" t="s">
        <v>7</v>
      </c>
      <c r="B2" s="6" t="s">
        <v>8</v>
      </c>
      <c r="C2" s="2">
        <v>52.5</v>
      </c>
      <c r="D2" s="2">
        <v>4.74</v>
      </c>
      <c r="E2" s="2">
        <v>4.7</v>
      </c>
      <c r="F2" s="2">
        <f>D2*0.7+E2*0.3</f>
        <v>4.728</v>
      </c>
      <c r="G2" s="2">
        <v>1</v>
      </c>
    </row>
    <row r="3" spans="1:7">
      <c r="A3" s="6" t="s">
        <v>9</v>
      </c>
      <c r="B3" s="6" t="s">
        <v>10</v>
      </c>
      <c r="C3" s="2">
        <v>50</v>
      </c>
      <c r="D3" s="2">
        <v>4.69</v>
      </c>
      <c r="E3" s="2">
        <v>4.63</v>
      </c>
      <c r="F3" s="2">
        <f>D3*0.7+E3*0.3</f>
        <v>4.672</v>
      </c>
      <c r="G3" s="2">
        <v>2</v>
      </c>
    </row>
    <row r="4" spans="1:7">
      <c r="A4" s="6" t="s">
        <v>11</v>
      </c>
      <c r="B4" s="6" t="s">
        <v>12</v>
      </c>
      <c r="C4" s="2">
        <v>58</v>
      </c>
      <c r="D4" s="2">
        <v>4.65</v>
      </c>
      <c r="E4" s="2">
        <v>4.65</v>
      </c>
      <c r="F4" s="2">
        <f>D4*0.7+E4*0.3</f>
        <v>4.65</v>
      </c>
      <c r="G4" s="2">
        <v>3</v>
      </c>
    </row>
    <row r="5" spans="1:7">
      <c r="A5" s="6" t="s">
        <v>13</v>
      </c>
      <c r="B5" s="6" t="s">
        <v>14</v>
      </c>
      <c r="C5" s="2">
        <v>54</v>
      </c>
      <c r="D5" s="2">
        <v>4.63</v>
      </c>
      <c r="E5" s="2">
        <v>4.54</v>
      </c>
      <c r="F5" s="2">
        <f>D5*0.7+E5*0.3</f>
        <v>4.603</v>
      </c>
      <c r="G5" s="2">
        <v>4</v>
      </c>
    </row>
    <row r="6" spans="1:7">
      <c r="A6" s="6" t="s">
        <v>15</v>
      </c>
      <c r="B6" s="6" t="s">
        <v>16</v>
      </c>
      <c r="C6" s="2">
        <v>45.5</v>
      </c>
      <c r="D6" s="2">
        <v>4.59</v>
      </c>
      <c r="E6" s="2">
        <v>4.52</v>
      </c>
      <c r="F6" s="2">
        <f>D6*0.7+E6*0.3</f>
        <v>4.569</v>
      </c>
      <c r="G6" s="2">
        <v>5</v>
      </c>
    </row>
    <row r="7" spans="1:7">
      <c r="A7" s="6" t="s">
        <v>17</v>
      </c>
      <c r="B7" s="6" t="s">
        <v>18</v>
      </c>
      <c r="C7" s="2">
        <v>62</v>
      </c>
      <c r="D7" s="2">
        <v>4.58</v>
      </c>
      <c r="E7" s="2">
        <v>4.5</v>
      </c>
      <c r="F7" s="2">
        <f>D7*0.7+E7*0.3</f>
        <v>4.556</v>
      </c>
      <c r="G7" s="2">
        <v>6</v>
      </c>
    </row>
    <row r="8" spans="1:7">
      <c r="A8" s="6" t="s">
        <v>19</v>
      </c>
      <c r="B8" s="6" t="s">
        <v>20</v>
      </c>
      <c r="C8" s="2">
        <v>59</v>
      </c>
      <c r="D8" s="2">
        <v>4.61</v>
      </c>
      <c r="E8" s="2">
        <v>4.41</v>
      </c>
      <c r="F8" s="2">
        <f>D8*0.7+E8*0.3</f>
        <v>4.55</v>
      </c>
      <c r="G8" s="2">
        <v>7</v>
      </c>
    </row>
    <row r="9" spans="1:7">
      <c r="A9" s="6" t="s">
        <v>21</v>
      </c>
      <c r="B9" s="6" t="s">
        <v>22</v>
      </c>
      <c r="C9" s="2">
        <v>49</v>
      </c>
      <c r="D9" s="2">
        <v>4.58</v>
      </c>
      <c r="E9" s="2">
        <v>4.47</v>
      </c>
      <c r="F9" s="2">
        <f>D9*0.7+E9*0.3</f>
        <v>4.547</v>
      </c>
      <c r="G9" s="2">
        <v>8</v>
      </c>
    </row>
    <row r="10" spans="1:7">
      <c r="A10" s="6" t="s">
        <v>23</v>
      </c>
      <c r="B10" s="6" t="s">
        <v>24</v>
      </c>
      <c r="C10" s="2">
        <v>49.5</v>
      </c>
      <c r="D10" s="2">
        <v>4.6</v>
      </c>
      <c r="E10" s="2">
        <v>4.42</v>
      </c>
      <c r="F10" s="2">
        <f>D10*0.7+E10*0.3</f>
        <v>4.546</v>
      </c>
      <c r="G10" s="2">
        <v>9</v>
      </c>
    </row>
    <row r="11" spans="1:7">
      <c r="A11" s="6" t="s">
        <v>25</v>
      </c>
      <c r="B11" s="6" t="s">
        <v>26</v>
      </c>
      <c r="C11" s="2">
        <v>47</v>
      </c>
      <c r="D11" s="2">
        <v>4.52</v>
      </c>
      <c r="E11" s="2">
        <v>4.6</v>
      </c>
      <c r="F11" s="2">
        <f>D11*0.7+E11*0.3</f>
        <v>4.544</v>
      </c>
      <c r="G11" s="2">
        <v>10</v>
      </c>
    </row>
    <row r="12" spans="1:7">
      <c r="A12" s="6" t="s">
        <v>27</v>
      </c>
      <c r="B12" s="6" t="s">
        <v>28</v>
      </c>
      <c r="C12" s="2">
        <v>56.5</v>
      </c>
      <c r="D12" s="2">
        <v>4.6</v>
      </c>
      <c r="E12" s="2">
        <v>4.38</v>
      </c>
      <c r="F12" s="2">
        <f>D12*0.7+E12*0.3</f>
        <v>4.534</v>
      </c>
      <c r="G12" s="2">
        <v>11</v>
      </c>
    </row>
    <row r="13" spans="1:7">
      <c r="A13" s="6" t="s">
        <v>29</v>
      </c>
      <c r="B13" s="6" t="s">
        <v>30</v>
      </c>
      <c r="C13" s="2">
        <v>52</v>
      </c>
      <c r="D13" s="2">
        <v>4.53</v>
      </c>
      <c r="E13" s="2">
        <v>4.54</v>
      </c>
      <c r="F13" s="2">
        <f>D13*0.7+E13*0.3</f>
        <v>4.533</v>
      </c>
      <c r="G13" s="2">
        <v>12</v>
      </c>
    </row>
    <row r="14" spans="1:7">
      <c r="A14" s="6" t="s">
        <v>31</v>
      </c>
      <c r="B14" s="6" t="s">
        <v>32</v>
      </c>
      <c r="C14" s="2">
        <v>55</v>
      </c>
      <c r="D14" s="2">
        <v>4.53</v>
      </c>
      <c r="E14" s="2">
        <v>4.5</v>
      </c>
      <c r="F14" s="2">
        <f>D14*0.7+E14*0.3</f>
        <v>4.521</v>
      </c>
      <c r="G14" s="2">
        <v>13</v>
      </c>
    </row>
    <row r="15" spans="1:7">
      <c r="A15" s="6" t="s">
        <v>33</v>
      </c>
      <c r="B15" s="6" t="s">
        <v>34</v>
      </c>
      <c r="C15" s="2">
        <v>50.5</v>
      </c>
      <c r="D15" s="2">
        <v>4.55</v>
      </c>
      <c r="E15" s="2">
        <v>4.45</v>
      </c>
      <c r="F15" s="2">
        <f>D15*0.7+E15*0.3</f>
        <v>4.52</v>
      </c>
      <c r="G15" s="2">
        <v>14</v>
      </c>
    </row>
    <row r="16" spans="1:7">
      <c r="A16" s="6" t="s">
        <v>35</v>
      </c>
      <c r="B16" s="6" t="s">
        <v>36</v>
      </c>
      <c r="C16" s="2">
        <v>56</v>
      </c>
      <c r="D16" s="2">
        <v>4.54</v>
      </c>
      <c r="E16" s="2">
        <v>4.46</v>
      </c>
      <c r="F16" s="2">
        <f>D16*0.7+E16*0.3</f>
        <v>4.516</v>
      </c>
      <c r="G16" s="2">
        <v>15</v>
      </c>
    </row>
    <row r="17" spans="1:7">
      <c r="A17" s="6" t="s">
        <v>37</v>
      </c>
      <c r="B17" s="6" t="s">
        <v>38</v>
      </c>
      <c r="C17" s="2">
        <v>44.5</v>
      </c>
      <c r="D17" s="2">
        <v>4.49</v>
      </c>
      <c r="E17" s="2">
        <v>4.52</v>
      </c>
      <c r="F17" s="2">
        <f>D17*0.7+E17*0.3</f>
        <v>4.499</v>
      </c>
      <c r="G17" s="2">
        <v>16</v>
      </c>
    </row>
    <row r="18" spans="1:7">
      <c r="A18" s="6" t="s">
        <v>39</v>
      </c>
      <c r="B18" s="6" t="s">
        <v>40</v>
      </c>
      <c r="C18" s="2">
        <v>49</v>
      </c>
      <c r="D18" s="2">
        <v>4.52</v>
      </c>
      <c r="E18" s="2">
        <v>4.43</v>
      </c>
      <c r="F18" s="2">
        <f>D18*0.7+E18*0.3</f>
        <v>4.493</v>
      </c>
      <c r="G18" s="2">
        <v>17</v>
      </c>
    </row>
    <row r="19" spans="1:7">
      <c r="A19" s="6" t="s">
        <v>41</v>
      </c>
      <c r="B19" s="6" t="s">
        <v>42</v>
      </c>
      <c r="C19" s="2">
        <v>52</v>
      </c>
      <c r="D19" s="2">
        <v>4.52</v>
      </c>
      <c r="E19" s="2">
        <v>4.4</v>
      </c>
      <c r="F19" s="2">
        <f>D19*0.7+E19*0.3</f>
        <v>4.484</v>
      </c>
      <c r="G19" s="2">
        <v>18</v>
      </c>
    </row>
    <row r="20" spans="1:7">
      <c r="A20" s="6" t="s">
        <v>43</v>
      </c>
      <c r="B20" s="6" t="s">
        <v>44</v>
      </c>
      <c r="C20" s="2">
        <v>45.5</v>
      </c>
      <c r="D20" s="2">
        <v>4.46</v>
      </c>
      <c r="E20" s="2">
        <v>4.54</v>
      </c>
      <c r="F20" s="2">
        <f>D20*0.7+E20*0.3</f>
        <v>4.484</v>
      </c>
      <c r="G20" s="2">
        <v>19</v>
      </c>
    </row>
    <row r="21" spans="1:7">
      <c r="A21" s="6" t="s">
        <v>45</v>
      </c>
      <c r="B21" s="6" t="s">
        <v>46</v>
      </c>
      <c r="C21" s="2">
        <v>42.5</v>
      </c>
      <c r="D21" s="2">
        <v>4.43</v>
      </c>
      <c r="E21" s="2">
        <v>4.43</v>
      </c>
      <c r="F21" s="2">
        <f>D21*0.7+E21*0.3</f>
        <v>4.43</v>
      </c>
      <c r="G21" s="2">
        <v>20</v>
      </c>
    </row>
    <row r="22" spans="1:7">
      <c r="A22" s="6" t="s">
        <v>47</v>
      </c>
      <c r="B22" s="6" t="s">
        <v>48</v>
      </c>
      <c r="C22" s="2">
        <v>55</v>
      </c>
      <c r="D22" s="2">
        <v>4.48</v>
      </c>
      <c r="E22" s="2">
        <v>4.29</v>
      </c>
      <c r="F22" s="2">
        <f>D22*0.7+E22*0.3</f>
        <v>4.423</v>
      </c>
      <c r="G22" s="2">
        <v>21</v>
      </c>
    </row>
    <row r="23" spans="1:7">
      <c r="A23" s="6" t="s">
        <v>49</v>
      </c>
      <c r="B23" s="6" t="s">
        <v>50</v>
      </c>
      <c r="C23" s="2">
        <v>46</v>
      </c>
      <c r="D23" s="2">
        <v>4.46</v>
      </c>
      <c r="E23" s="2">
        <v>4.33</v>
      </c>
      <c r="F23" s="2">
        <f>D23*0.7+E23*0.3</f>
        <v>4.421</v>
      </c>
      <c r="G23" s="2">
        <v>22</v>
      </c>
    </row>
    <row r="24" spans="1:7">
      <c r="A24" s="6" t="s">
        <v>51</v>
      </c>
      <c r="B24" s="6" t="s">
        <v>52</v>
      </c>
      <c r="C24" s="2">
        <v>46</v>
      </c>
      <c r="D24" s="2">
        <v>4.56</v>
      </c>
      <c r="E24" s="2">
        <v>4.09</v>
      </c>
      <c r="F24" s="2">
        <f>D24*0.7+E24*0.3</f>
        <v>4.419</v>
      </c>
      <c r="G24" s="2">
        <v>23</v>
      </c>
    </row>
    <row r="25" spans="1:7">
      <c r="A25" s="6" t="s">
        <v>53</v>
      </c>
      <c r="B25" s="6" t="s">
        <v>54</v>
      </c>
      <c r="C25" s="2">
        <v>51.5</v>
      </c>
      <c r="D25" s="2">
        <v>4.46</v>
      </c>
      <c r="E25" s="2">
        <v>4.32</v>
      </c>
      <c r="F25" s="2">
        <f>D25*0.7+E25*0.3</f>
        <v>4.418</v>
      </c>
      <c r="G25" s="2">
        <v>24</v>
      </c>
    </row>
    <row r="26" spans="1:7">
      <c r="A26" s="6" t="s">
        <v>55</v>
      </c>
      <c r="B26" s="6" t="s">
        <v>56</v>
      </c>
      <c r="C26" s="2">
        <v>43.5</v>
      </c>
      <c r="D26" s="2">
        <v>4.48</v>
      </c>
      <c r="E26" s="2">
        <v>4.27</v>
      </c>
      <c r="F26" s="2">
        <f>D26*0.7+E26*0.3</f>
        <v>4.417</v>
      </c>
      <c r="G26" s="2">
        <v>25</v>
      </c>
    </row>
    <row r="27" spans="1:7">
      <c r="A27" s="6" t="s">
        <v>57</v>
      </c>
      <c r="B27" s="6" t="s">
        <v>58</v>
      </c>
      <c r="C27" s="2">
        <v>50.5</v>
      </c>
      <c r="D27" s="2">
        <v>4.46</v>
      </c>
      <c r="E27" s="2">
        <v>4.27</v>
      </c>
      <c r="F27" s="2">
        <f>D27*0.7+E27*0.3</f>
        <v>4.403</v>
      </c>
      <c r="G27" s="2">
        <v>26</v>
      </c>
    </row>
    <row r="28" spans="1:7">
      <c r="A28" s="6" t="s">
        <v>59</v>
      </c>
      <c r="B28" s="6" t="s">
        <v>60</v>
      </c>
      <c r="C28" s="2">
        <v>44.5</v>
      </c>
      <c r="D28" s="2">
        <v>4.46</v>
      </c>
      <c r="E28" s="2">
        <v>4.21</v>
      </c>
      <c r="F28" s="2">
        <f>D28*0.7+E28*0.3</f>
        <v>4.385</v>
      </c>
      <c r="G28" s="2">
        <v>27</v>
      </c>
    </row>
    <row r="29" spans="1:7">
      <c r="A29" s="6" t="s">
        <v>61</v>
      </c>
      <c r="B29" s="6" t="s">
        <v>62</v>
      </c>
      <c r="C29" s="2">
        <v>48</v>
      </c>
      <c r="D29" s="2">
        <v>4.4</v>
      </c>
      <c r="E29" s="2">
        <v>4.34</v>
      </c>
      <c r="F29" s="2">
        <f>D29*0.7+E29*0.3</f>
        <v>4.382</v>
      </c>
      <c r="G29" s="2">
        <v>28</v>
      </c>
    </row>
    <row r="30" spans="1:7">
      <c r="A30" s="6" t="s">
        <v>63</v>
      </c>
      <c r="B30" s="6" t="s">
        <v>64</v>
      </c>
      <c r="C30" s="2">
        <v>60</v>
      </c>
      <c r="D30" s="2">
        <v>4.49</v>
      </c>
      <c r="E30" s="2">
        <v>4.09</v>
      </c>
      <c r="F30" s="2">
        <f>D30*0.7+E30*0.3</f>
        <v>4.37</v>
      </c>
      <c r="G30" s="2">
        <v>29</v>
      </c>
    </row>
    <row r="31" spans="1:7">
      <c r="A31" s="6" t="s">
        <v>65</v>
      </c>
      <c r="B31" s="6" t="s">
        <v>66</v>
      </c>
      <c r="C31" s="2">
        <v>49</v>
      </c>
      <c r="D31" s="2">
        <v>4.42</v>
      </c>
      <c r="E31" s="2">
        <v>4.21</v>
      </c>
      <c r="F31" s="2">
        <f>D31*0.7+E31*0.3</f>
        <v>4.357</v>
      </c>
      <c r="G31" s="2">
        <v>30</v>
      </c>
    </row>
    <row r="32" spans="1:7">
      <c r="A32" s="6" t="s">
        <v>67</v>
      </c>
      <c r="B32" s="6" t="s">
        <v>68</v>
      </c>
      <c r="C32" s="2">
        <v>64</v>
      </c>
      <c r="D32" s="2">
        <v>4.39</v>
      </c>
      <c r="E32" s="2">
        <v>4.28</v>
      </c>
      <c r="F32" s="2">
        <f>D32*0.7+E32*0.3</f>
        <v>4.357</v>
      </c>
      <c r="G32" s="2">
        <v>31</v>
      </c>
    </row>
    <row r="33" spans="1:7">
      <c r="A33" s="6" t="s">
        <v>69</v>
      </c>
      <c r="B33" s="6" t="s">
        <v>70</v>
      </c>
      <c r="C33" s="2">
        <v>62.5</v>
      </c>
      <c r="D33" s="2">
        <v>4.36</v>
      </c>
      <c r="E33" s="2">
        <v>4.22</v>
      </c>
      <c r="F33" s="2">
        <f>D33*0.7+E33*0.3</f>
        <v>4.318</v>
      </c>
      <c r="G33" s="2">
        <v>32</v>
      </c>
    </row>
    <row r="34" spans="1:7">
      <c r="A34" s="6" t="s">
        <v>71</v>
      </c>
      <c r="B34" s="6" t="s">
        <v>72</v>
      </c>
      <c r="C34" s="2">
        <v>45</v>
      </c>
      <c r="D34" s="2">
        <v>4.33</v>
      </c>
      <c r="E34" s="2">
        <v>4.23</v>
      </c>
      <c r="F34" s="2">
        <f>D34*0.7+E34*0.3</f>
        <v>4.3</v>
      </c>
      <c r="G34" s="2">
        <v>33</v>
      </c>
    </row>
    <row r="35" spans="1:7">
      <c r="A35" s="6" t="s">
        <v>73</v>
      </c>
      <c r="B35" s="6" t="s">
        <v>74</v>
      </c>
      <c r="C35" s="2">
        <v>45.5</v>
      </c>
      <c r="D35" s="2">
        <v>4.33</v>
      </c>
      <c r="E35" s="2">
        <v>4.21</v>
      </c>
      <c r="F35" s="2">
        <f>D35*0.7+E35*0.3</f>
        <v>4.294</v>
      </c>
      <c r="G35" s="2">
        <v>34</v>
      </c>
    </row>
    <row r="36" spans="1:7">
      <c r="A36" s="6" t="s">
        <v>75</v>
      </c>
      <c r="B36" s="6" t="s">
        <v>76</v>
      </c>
      <c r="C36" s="2">
        <v>50.5</v>
      </c>
      <c r="D36" s="2">
        <v>4.3</v>
      </c>
      <c r="E36" s="2">
        <v>4.25</v>
      </c>
      <c r="F36" s="2">
        <f>D36*0.7+E36*0.3</f>
        <v>4.285</v>
      </c>
      <c r="G36" s="2">
        <v>35</v>
      </c>
    </row>
    <row r="37" spans="1:7">
      <c r="A37" s="6" t="s">
        <v>77</v>
      </c>
      <c r="B37" s="6" t="s">
        <v>78</v>
      </c>
      <c r="C37" s="2">
        <v>54</v>
      </c>
      <c r="D37" s="2">
        <v>4.4</v>
      </c>
      <c r="E37" s="2">
        <v>4.01</v>
      </c>
      <c r="F37" s="2">
        <f>D37*0.7+E37*0.3</f>
        <v>4.283</v>
      </c>
      <c r="G37" s="2">
        <v>36</v>
      </c>
    </row>
    <row r="38" spans="1:7">
      <c r="A38" s="6" t="s">
        <v>79</v>
      </c>
      <c r="B38" s="6" t="s">
        <v>80</v>
      </c>
      <c r="C38" s="2">
        <v>48</v>
      </c>
      <c r="D38" s="2">
        <v>4.28</v>
      </c>
      <c r="E38" s="2">
        <v>4.22</v>
      </c>
      <c r="F38" s="2">
        <f>D38*0.7+E38*0.3</f>
        <v>4.262</v>
      </c>
      <c r="G38" s="2">
        <v>37</v>
      </c>
    </row>
    <row r="39" spans="1:7">
      <c r="A39" s="6" t="s">
        <v>81</v>
      </c>
      <c r="B39" s="6" t="s">
        <v>82</v>
      </c>
      <c r="C39" s="2">
        <v>48.5</v>
      </c>
      <c r="D39" s="2">
        <v>4.46</v>
      </c>
      <c r="E39" s="2">
        <v>3.78</v>
      </c>
      <c r="F39" s="2">
        <f>D39*0.7+E39*0.3</f>
        <v>4.256</v>
      </c>
      <c r="G39" s="2">
        <v>38</v>
      </c>
    </row>
    <row r="40" spans="1:7">
      <c r="A40" s="6" t="s">
        <v>83</v>
      </c>
      <c r="B40" s="6" t="s">
        <v>84</v>
      </c>
      <c r="C40" s="2">
        <v>41</v>
      </c>
      <c r="D40" s="2">
        <v>4.29</v>
      </c>
      <c r="E40" s="2">
        <v>4.17</v>
      </c>
      <c r="F40" s="2">
        <f>D40*0.7+E40*0.3</f>
        <v>4.254</v>
      </c>
      <c r="G40" s="2">
        <v>39</v>
      </c>
    </row>
    <row r="41" spans="1:7">
      <c r="A41" s="6" t="s">
        <v>85</v>
      </c>
      <c r="B41" s="6" t="s">
        <v>86</v>
      </c>
      <c r="C41" s="2">
        <v>48.5</v>
      </c>
      <c r="D41" s="2">
        <v>4.34</v>
      </c>
      <c r="E41" s="2">
        <v>4</v>
      </c>
      <c r="F41" s="2">
        <f>D41*0.7+E41*0.3</f>
        <v>4.238</v>
      </c>
      <c r="G41" s="2">
        <v>40</v>
      </c>
    </row>
    <row r="42" spans="1:7">
      <c r="A42" s="6" t="s">
        <v>87</v>
      </c>
      <c r="B42" s="6" t="s">
        <v>88</v>
      </c>
      <c r="C42" s="2">
        <v>53</v>
      </c>
      <c r="D42" s="2">
        <v>4.2</v>
      </c>
      <c r="E42" s="2">
        <v>4.23</v>
      </c>
      <c r="F42" s="2">
        <f>D42*0.7+E42*0.3</f>
        <v>4.209</v>
      </c>
      <c r="G42" s="2">
        <v>41</v>
      </c>
    </row>
    <row r="43" spans="1:7">
      <c r="A43" s="6" t="s">
        <v>89</v>
      </c>
      <c r="B43" s="6" t="s">
        <v>90</v>
      </c>
      <c r="C43" s="2">
        <v>47.5</v>
      </c>
      <c r="D43" s="2">
        <v>4.3</v>
      </c>
      <c r="E43" s="2">
        <v>3.98</v>
      </c>
      <c r="F43" s="2">
        <f>D43*0.7+E43*0.3</f>
        <v>4.204</v>
      </c>
      <c r="G43" s="2">
        <v>42</v>
      </c>
    </row>
    <row r="44" spans="1:7">
      <c r="A44" s="6" t="s">
        <v>91</v>
      </c>
      <c r="B44" s="6" t="s">
        <v>92</v>
      </c>
      <c r="C44" s="2">
        <v>47</v>
      </c>
      <c r="D44" s="2">
        <v>4.27</v>
      </c>
      <c r="E44" s="2">
        <v>3.94</v>
      </c>
      <c r="F44" s="2">
        <f>D44*0.7+E44*0.3</f>
        <v>4.171</v>
      </c>
      <c r="G44" s="2">
        <v>43</v>
      </c>
    </row>
    <row r="45" spans="1:7">
      <c r="A45" s="6" t="s">
        <v>93</v>
      </c>
      <c r="B45" s="6" t="s">
        <v>94</v>
      </c>
      <c r="C45" s="2">
        <v>44</v>
      </c>
      <c r="D45" s="2">
        <v>4.17</v>
      </c>
      <c r="E45" s="2">
        <v>4.06</v>
      </c>
      <c r="F45" s="2">
        <f>D45*0.7+E45*0.3</f>
        <v>4.137</v>
      </c>
      <c r="G45" s="2">
        <v>44</v>
      </c>
    </row>
    <row r="46" spans="1:7">
      <c r="A46" s="6" t="s">
        <v>95</v>
      </c>
      <c r="B46" s="6" t="s">
        <v>96</v>
      </c>
      <c r="C46" s="2">
        <v>45.5</v>
      </c>
      <c r="D46" s="2">
        <v>4.25</v>
      </c>
      <c r="E46" s="2">
        <v>3.87</v>
      </c>
      <c r="F46" s="2">
        <f>D46*0.7+E46*0.3</f>
        <v>4.136</v>
      </c>
      <c r="G46" s="2">
        <v>45</v>
      </c>
    </row>
    <row r="47" spans="1:7">
      <c r="A47" s="6" t="s">
        <v>97</v>
      </c>
      <c r="B47" s="6" t="s">
        <v>98</v>
      </c>
      <c r="C47" s="2">
        <v>46.5</v>
      </c>
      <c r="D47" s="2">
        <v>4.08</v>
      </c>
      <c r="E47" s="2">
        <v>4.03</v>
      </c>
      <c r="F47" s="2">
        <f>D47*0.7+E47*0.3</f>
        <v>4.065</v>
      </c>
      <c r="G47" s="2">
        <v>46</v>
      </c>
    </row>
    <row r="48" spans="1:7">
      <c r="A48" s="6" t="s">
        <v>99</v>
      </c>
      <c r="B48" s="6" t="s">
        <v>100</v>
      </c>
      <c r="C48" s="2">
        <v>53.5</v>
      </c>
      <c r="D48" s="2">
        <v>4.14</v>
      </c>
      <c r="E48" s="2">
        <v>3.87</v>
      </c>
      <c r="F48" s="2">
        <f>D48*0.7+E48*0.3</f>
        <v>4.059</v>
      </c>
      <c r="G48" s="2">
        <v>47</v>
      </c>
    </row>
    <row r="49" spans="1:7">
      <c r="A49" s="6" t="s">
        <v>101</v>
      </c>
      <c r="B49" s="6" t="s">
        <v>102</v>
      </c>
      <c r="C49" s="2">
        <v>21</v>
      </c>
      <c r="D49" s="2">
        <v>4.11</v>
      </c>
      <c r="E49" s="2">
        <v>3.92</v>
      </c>
      <c r="F49" s="2">
        <f>D49*0.7+E49*0.3</f>
        <v>4.053</v>
      </c>
      <c r="G49" s="2">
        <v>48</v>
      </c>
    </row>
    <row r="50" spans="1:7">
      <c r="A50" s="6" t="s">
        <v>103</v>
      </c>
      <c r="B50" s="6" t="s">
        <v>104</v>
      </c>
      <c r="C50" s="2">
        <v>36.5</v>
      </c>
      <c r="D50" s="2">
        <v>4</v>
      </c>
      <c r="E50" s="2">
        <v>3.91</v>
      </c>
      <c r="F50" s="2">
        <f>D50*0.7+E50*0.3</f>
        <v>3.973</v>
      </c>
      <c r="G50" s="2">
        <v>49</v>
      </c>
    </row>
    <row r="51" spans="1:7">
      <c r="A51" s="6" t="s">
        <v>105</v>
      </c>
      <c r="B51" s="6" t="s">
        <v>106</v>
      </c>
      <c r="C51" s="2">
        <v>51</v>
      </c>
      <c r="D51" s="2">
        <v>4.19</v>
      </c>
      <c r="E51" s="2">
        <v>3.3</v>
      </c>
      <c r="F51" s="2">
        <f>D51*0.7+E51*0.3</f>
        <v>3.923</v>
      </c>
      <c r="G51" s="2">
        <v>50</v>
      </c>
    </row>
    <row r="52" spans="1:7">
      <c r="A52" s="6" t="s">
        <v>107</v>
      </c>
      <c r="B52" s="6" t="s">
        <v>108</v>
      </c>
      <c r="C52" s="2">
        <v>39.5</v>
      </c>
      <c r="D52" s="2">
        <v>4.2</v>
      </c>
      <c r="E52" s="2">
        <v>3.19</v>
      </c>
      <c r="F52" s="2">
        <f>D52*0.7+E52*0.3</f>
        <v>3.897</v>
      </c>
      <c r="G52" s="2">
        <v>51</v>
      </c>
    </row>
    <row r="53" spans="1:7">
      <c r="A53" s="6" t="s">
        <v>109</v>
      </c>
      <c r="B53" s="6" t="s">
        <v>110</v>
      </c>
      <c r="C53" s="2">
        <v>45.5</v>
      </c>
      <c r="D53" s="2">
        <v>3.9</v>
      </c>
      <c r="E53" s="2">
        <v>3.46</v>
      </c>
      <c r="F53" s="2">
        <f>D53*0.7+E53*0.3</f>
        <v>3.768</v>
      </c>
      <c r="G53" s="2">
        <v>52</v>
      </c>
    </row>
    <row r="54" spans="1:7">
      <c r="A54" s="6" t="s">
        <v>111</v>
      </c>
      <c r="B54" s="6" t="s">
        <v>112</v>
      </c>
      <c r="C54" s="2">
        <v>49.5</v>
      </c>
      <c r="D54" s="6" t="s">
        <v>113</v>
      </c>
      <c r="E54" s="2">
        <v>2.89</v>
      </c>
      <c r="F54" s="2">
        <f>D54*0.7+E54*0.3</f>
        <v>0.867</v>
      </c>
      <c r="G54" s="2">
        <v>53</v>
      </c>
    </row>
  </sheetData>
  <sortState ref="A2:G54">
    <sortCondition ref="F2:F54" descending="1"/>
  </sortState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workbookViewId="0">
      <selection activeCell="F28" sqref="F28"/>
    </sheetView>
  </sheetViews>
  <sheetFormatPr defaultColWidth="9" defaultRowHeight="13.5" outlineLevelCol="6"/>
  <cols>
    <col min="1" max="1" width="10.125" style="1" customWidth="1"/>
    <col min="2" max="2" width="14.875" style="1" customWidth="1"/>
    <col min="3" max="3" width="13.125" style="1" customWidth="1"/>
    <col min="4" max="4" width="23.875" style="1" customWidth="1"/>
    <col min="5" max="5" width="18.5" style="1" customWidth="1"/>
    <col min="6" max="6" width="41.625" style="1" customWidth="1"/>
    <col min="7" max="7" width="17.125" style="1" customWidth="1"/>
    <col min="8" max="16384" width="9" style="1"/>
  </cols>
  <sheetData>
    <row r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>
      <c r="A2" s="6" t="s">
        <v>114</v>
      </c>
      <c r="B2" s="6" t="s">
        <v>115</v>
      </c>
      <c r="C2" s="2">
        <v>44.5</v>
      </c>
      <c r="D2" s="2">
        <v>4.78</v>
      </c>
      <c r="E2" s="2">
        <v>4.59</v>
      </c>
      <c r="F2" s="2">
        <f t="shared" ref="F2:F22" si="0">D2*0.7+E2*0.3</f>
        <v>4.723</v>
      </c>
      <c r="G2" s="2">
        <v>1</v>
      </c>
    </row>
    <row r="3" spans="1:7">
      <c r="A3" s="6" t="s">
        <v>116</v>
      </c>
      <c r="B3" s="6" t="s">
        <v>117</v>
      </c>
      <c r="C3" s="2">
        <v>45.5</v>
      </c>
      <c r="D3" s="2">
        <v>4.75</v>
      </c>
      <c r="E3" s="2">
        <v>4.57</v>
      </c>
      <c r="F3" s="2">
        <f t="shared" si="0"/>
        <v>4.696</v>
      </c>
      <c r="G3" s="2">
        <v>2</v>
      </c>
    </row>
    <row r="4" spans="1:7">
      <c r="A4" s="6" t="s">
        <v>118</v>
      </c>
      <c r="B4" s="6" t="s">
        <v>119</v>
      </c>
      <c r="C4" s="2">
        <v>49</v>
      </c>
      <c r="D4" s="2">
        <v>4.68</v>
      </c>
      <c r="E4" s="2">
        <v>4.6</v>
      </c>
      <c r="F4" s="2">
        <f t="shared" si="0"/>
        <v>4.656</v>
      </c>
      <c r="G4" s="2">
        <v>3</v>
      </c>
    </row>
    <row r="5" spans="1:7">
      <c r="A5" s="6" t="s">
        <v>120</v>
      </c>
      <c r="B5" s="6" t="s">
        <v>121</v>
      </c>
      <c r="C5" s="2">
        <v>48.5</v>
      </c>
      <c r="D5" s="2">
        <v>4.66</v>
      </c>
      <c r="E5" s="2">
        <v>4.64</v>
      </c>
      <c r="F5" s="2">
        <f t="shared" si="0"/>
        <v>4.654</v>
      </c>
      <c r="G5" s="2">
        <v>4</v>
      </c>
    </row>
    <row r="6" spans="1:7">
      <c r="A6" s="6" t="s">
        <v>122</v>
      </c>
      <c r="B6" s="6" t="s">
        <v>123</v>
      </c>
      <c r="C6" s="2">
        <v>48</v>
      </c>
      <c r="D6" s="2">
        <v>4.58</v>
      </c>
      <c r="E6" s="2">
        <v>4.42</v>
      </c>
      <c r="F6" s="2">
        <f t="shared" si="0"/>
        <v>4.532</v>
      </c>
      <c r="G6" s="2">
        <v>5</v>
      </c>
    </row>
    <row r="7" spans="1:7">
      <c r="A7" s="6" t="s">
        <v>124</v>
      </c>
      <c r="B7" s="6" t="s">
        <v>125</v>
      </c>
      <c r="C7" s="2">
        <v>50</v>
      </c>
      <c r="D7" s="2">
        <v>4.7</v>
      </c>
      <c r="E7" s="2">
        <v>4.07</v>
      </c>
      <c r="F7" s="2">
        <f t="shared" si="0"/>
        <v>4.511</v>
      </c>
      <c r="G7" s="2">
        <v>6</v>
      </c>
    </row>
    <row r="8" spans="1:7">
      <c r="A8" s="6" t="s">
        <v>126</v>
      </c>
      <c r="B8" s="6" t="s">
        <v>127</v>
      </c>
      <c r="C8" s="2">
        <v>48</v>
      </c>
      <c r="D8" s="2">
        <v>4.5</v>
      </c>
      <c r="E8" s="2">
        <v>4.53</v>
      </c>
      <c r="F8" s="2">
        <f t="shared" si="0"/>
        <v>4.509</v>
      </c>
      <c r="G8" s="2">
        <v>7</v>
      </c>
    </row>
    <row r="9" spans="1:7">
      <c r="A9" s="6" t="s">
        <v>128</v>
      </c>
      <c r="B9" s="6" t="s">
        <v>129</v>
      </c>
      <c r="C9" s="2">
        <v>52.5</v>
      </c>
      <c r="D9" s="2">
        <v>4.58</v>
      </c>
      <c r="E9" s="2">
        <v>4.19</v>
      </c>
      <c r="F9" s="2">
        <f t="shared" si="0"/>
        <v>4.463</v>
      </c>
      <c r="G9" s="2">
        <v>8</v>
      </c>
    </row>
    <row r="10" spans="1:7">
      <c r="A10" s="6" t="s">
        <v>130</v>
      </c>
      <c r="B10" s="6" t="s">
        <v>131</v>
      </c>
      <c r="C10" s="2">
        <v>48.5</v>
      </c>
      <c r="D10" s="2">
        <v>4.5</v>
      </c>
      <c r="E10" s="2">
        <v>4.11</v>
      </c>
      <c r="F10" s="2">
        <f t="shared" si="0"/>
        <v>4.383</v>
      </c>
      <c r="G10" s="2">
        <v>9</v>
      </c>
    </row>
    <row r="11" spans="1:7">
      <c r="A11" s="6" t="s">
        <v>132</v>
      </c>
      <c r="B11" s="6" t="s">
        <v>133</v>
      </c>
      <c r="C11" s="2">
        <v>55.5</v>
      </c>
      <c r="D11" s="2">
        <v>4.39</v>
      </c>
      <c r="E11" s="2">
        <v>4.26</v>
      </c>
      <c r="F11" s="2">
        <f t="shared" si="0"/>
        <v>4.351</v>
      </c>
      <c r="G11" s="2">
        <v>10</v>
      </c>
    </row>
    <row r="12" spans="1:7">
      <c r="A12" s="6" t="s">
        <v>134</v>
      </c>
      <c r="B12" s="6" t="s">
        <v>135</v>
      </c>
      <c r="C12" s="2">
        <v>49</v>
      </c>
      <c r="D12" s="2">
        <v>4.38</v>
      </c>
      <c r="E12" s="2">
        <v>4.26</v>
      </c>
      <c r="F12" s="2">
        <f t="shared" si="0"/>
        <v>4.344</v>
      </c>
      <c r="G12" s="2">
        <v>11</v>
      </c>
    </row>
    <row r="13" spans="1:7">
      <c r="A13" s="6" t="s">
        <v>136</v>
      </c>
      <c r="B13" s="6" t="s">
        <v>137</v>
      </c>
      <c r="C13" s="2">
        <v>45.5</v>
      </c>
      <c r="D13" s="2">
        <v>4.31</v>
      </c>
      <c r="E13" s="2">
        <v>4.23</v>
      </c>
      <c r="F13" s="2">
        <f t="shared" si="0"/>
        <v>4.286</v>
      </c>
      <c r="G13" s="2">
        <v>12</v>
      </c>
    </row>
    <row r="14" spans="1:7">
      <c r="A14" s="6" t="s">
        <v>138</v>
      </c>
      <c r="B14" s="6" t="s">
        <v>139</v>
      </c>
      <c r="C14" s="2">
        <v>56.5</v>
      </c>
      <c r="D14" s="2">
        <v>4.25</v>
      </c>
      <c r="E14" s="2">
        <v>4.27</v>
      </c>
      <c r="F14" s="2">
        <f t="shared" si="0"/>
        <v>4.256</v>
      </c>
      <c r="G14" s="2">
        <v>13</v>
      </c>
    </row>
    <row r="15" spans="1:7">
      <c r="A15" s="6" t="s">
        <v>140</v>
      </c>
      <c r="B15" s="6" t="s">
        <v>141</v>
      </c>
      <c r="C15" s="2">
        <v>44.5</v>
      </c>
      <c r="D15" s="2">
        <v>4.27</v>
      </c>
      <c r="E15" s="2">
        <v>3.98</v>
      </c>
      <c r="F15" s="2">
        <f t="shared" si="0"/>
        <v>4.183</v>
      </c>
      <c r="G15" s="2">
        <v>14</v>
      </c>
    </row>
    <row r="16" spans="1:7">
      <c r="A16" s="6" t="s">
        <v>142</v>
      </c>
      <c r="B16" s="6" t="s">
        <v>143</v>
      </c>
      <c r="C16" s="2">
        <v>43.5</v>
      </c>
      <c r="D16" s="2">
        <v>4.21</v>
      </c>
      <c r="E16" s="2">
        <v>3.94</v>
      </c>
      <c r="F16" s="2">
        <f t="shared" si="0"/>
        <v>4.129</v>
      </c>
      <c r="G16" s="2">
        <v>15</v>
      </c>
    </row>
    <row r="17" spans="1:7">
      <c r="A17" s="6" t="s">
        <v>144</v>
      </c>
      <c r="B17" s="6" t="s">
        <v>145</v>
      </c>
      <c r="C17" s="2">
        <v>41</v>
      </c>
      <c r="D17" s="2">
        <v>4.12</v>
      </c>
      <c r="E17" s="2">
        <v>3.7</v>
      </c>
      <c r="F17" s="2">
        <f t="shared" si="0"/>
        <v>3.994</v>
      </c>
      <c r="G17" s="2">
        <v>16</v>
      </c>
    </row>
    <row r="18" spans="1:7">
      <c r="A18" s="6" t="s">
        <v>146</v>
      </c>
      <c r="B18" s="6" t="s">
        <v>147</v>
      </c>
      <c r="C18" s="2">
        <v>53.5</v>
      </c>
      <c r="D18" s="2">
        <v>3.98</v>
      </c>
      <c r="E18" s="2">
        <v>3.66</v>
      </c>
      <c r="F18" s="2">
        <f t="shared" si="0"/>
        <v>3.884</v>
      </c>
      <c r="G18" s="2">
        <v>17</v>
      </c>
    </row>
    <row r="19" spans="1:7">
      <c r="A19" s="6" t="s">
        <v>148</v>
      </c>
      <c r="B19" s="6" t="s">
        <v>149</v>
      </c>
      <c r="C19" s="2">
        <v>46.5</v>
      </c>
      <c r="D19" s="2">
        <v>4.08</v>
      </c>
      <c r="E19" s="2">
        <v>3.42</v>
      </c>
      <c r="F19" s="2">
        <f t="shared" si="0"/>
        <v>3.882</v>
      </c>
      <c r="G19" s="2">
        <v>18</v>
      </c>
    </row>
    <row r="20" spans="1:7">
      <c r="A20" s="6" t="s">
        <v>150</v>
      </c>
      <c r="B20" s="6" t="s">
        <v>151</v>
      </c>
      <c r="C20" s="2">
        <v>45.5</v>
      </c>
      <c r="D20" s="2">
        <v>3.91</v>
      </c>
      <c r="E20" s="2">
        <v>3.67</v>
      </c>
      <c r="F20" s="2">
        <f t="shared" si="0"/>
        <v>3.838</v>
      </c>
      <c r="G20" s="2">
        <v>19</v>
      </c>
    </row>
    <row r="21" spans="1:7">
      <c r="A21" s="6" t="s">
        <v>152</v>
      </c>
      <c r="B21" s="6" t="s">
        <v>153</v>
      </c>
      <c r="C21" s="2">
        <v>37.5</v>
      </c>
      <c r="D21" s="2">
        <v>4.06</v>
      </c>
      <c r="E21" s="2">
        <v>3.11</v>
      </c>
      <c r="F21" s="2">
        <f t="shared" si="0"/>
        <v>3.775</v>
      </c>
      <c r="G21" s="2">
        <v>20</v>
      </c>
    </row>
    <row r="22" spans="1:7">
      <c r="A22" s="6" t="s">
        <v>154</v>
      </c>
      <c r="B22" s="6" t="s">
        <v>155</v>
      </c>
      <c r="C22" s="2">
        <v>39</v>
      </c>
      <c r="D22" s="2">
        <v>3.8</v>
      </c>
      <c r="E22" s="2">
        <v>3.41</v>
      </c>
      <c r="F22" s="2">
        <f t="shared" si="0"/>
        <v>3.683</v>
      </c>
      <c r="G22" s="2">
        <v>21</v>
      </c>
    </row>
  </sheetData>
  <sortState ref="A2:F22">
    <sortCondition ref="F2" descending="1"/>
  </sortState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"/>
  <sheetViews>
    <sheetView workbookViewId="0">
      <selection activeCell="F35" sqref="F35"/>
    </sheetView>
  </sheetViews>
  <sheetFormatPr defaultColWidth="9" defaultRowHeight="13.5" outlineLevelCol="6"/>
  <cols>
    <col min="1" max="1" width="10.125" customWidth="1"/>
    <col min="2" max="2" width="6.25" customWidth="1"/>
    <col min="3" max="3" width="13.125" customWidth="1"/>
    <col min="4" max="4" width="23.875" customWidth="1"/>
    <col min="5" max="5" width="18.5" customWidth="1"/>
    <col min="6" max="6" width="36.25" customWidth="1"/>
    <col min="7" max="7" width="14.875" customWidth="1"/>
  </cols>
  <sheetData>
    <row r="1" spans="1:7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pans="1:7">
      <c r="A2" s="6" t="s">
        <v>156</v>
      </c>
      <c r="B2" s="6" t="s">
        <v>157</v>
      </c>
      <c r="C2" s="2">
        <v>54</v>
      </c>
      <c r="D2" s="2">
        <v>4.77</v>
      </c>
      <c r="E2" s="2">
        <v>4.71</v>
      </c>
      <c r="F2" s="2">
        <f t="shared" ref="F2:F44" si="0">D2*0.7+E2*0.3</f>
        <v>4.752</v>
      </c>
      <c r="G2" s="2">
        <v>1</v>
      </c>
    </row>
    <row r="3" spans="1:7">
      <c r="A3" s="6" t="s">
        <v>158</v>
      </c>
      <c r="B3" s="6" t="s">
        <v>159</v>
      </c>
      <c r="C3" s="2">
        <v>51</v>
      </c>
      <c r="D3" s="2">
        <v>4.76</v>
      </c>
      <c r="E3" s="2">
        <v>4.56</v>
      </c>
      <c r="F3" s="2">
        <f t="shared" si="0"/>
        <v>4.7</v>
      </c>
      <c r="G3" s="2">
        <v>2</v>
      </c>
    </row>
    <row r="4" spans="1:7">
      <c r="A4" s="6" t="s">
        <v>160</v>
      </c>
      <c r="B4" s="6" t="s">
        <v>161</v>
      </c>
      <c r="C4" s="2">
        <v>47.5</v>
      </c>
      <c r="D4" s="2">
        <v>4.76</v>
      </c>
      <c r="E4" s="2">
        <v>4.5</v>
      </c>
      <c r="F4" s="2">
        <f t="shared" si="0"/>
        <v>4.682</v>
      </c>
      <c r="G4" s="2">
        <v>3</v>
      </c>
    </row>
    <row r="5" spans="1:7">
      <c r="A5" s="6" t="s">
        <v>162</v>
      </c>
      <c r="B5" s="6" t="s">
        <v>163</v>
      </c>
      <c r="C5" s="2">
        <v>50</v>
      </c>
      <c r="D5" s="2">
        <v>4.72</v>
      </c>
      <c r="E5" s="2">
        <v>4.56</v>
      </c>
      <c r="F5" s="2">
        <f t="shared" si="0"/>
        <v>4.672</v>
      </c>
      <c r="G5" s="2">
        <v>4</v>
      </c>
    </row>
    <row r="6" spans="1:7">
      <c r="A6" s="6" t="s">
        <v>164</v>
      </c>
      <c r="B6" s="6" t="s">
        <v>165</v>
      </c>
      <c r="C6" s="2">
        <v>54.5</v>
      </c>
      <c r="D6" s="2">
        <v>4.74</v>
      </c>
      <c r="E6" s="2">
        <v>4.51</v>
      </c>
      <c r="F6" s="2">
        <f t="shared" si="0"/>
        <v>4.671</v>
      </c>
      <c r="G6" s="2">
        <v>5</v>
      </c>
    </row>
    <row r="7" spans="1:7">
      <c r="A7" s="6" t="s">
        <v>166</v>
      </c>
      <c r="B7" s="6" t="s">
        <v>167</v>
      </c>
      <c r="C7" s="2">
        <v>47</v>
      </c>
      <c r="D7" s="2">
        <v>4.64</v>
      </c>
      <c r="E7" s="2">
        <v>4.7</v>
      </c>
      <c r="F7" s="2">
        <f t="shared" si="0"/>
        <v>4.658</v>
      </c>
      <c r="G7" s="2">
        <v>6</v>
      </c>
    </row>
    <row r="8" spans="1:7">
      <c r="A8" s="6" t="s">
        <v>168</v>
      </c>
      <c r="B8" s="6" t="s">
        <v>169</v>
      </c>
      <c r="C8" s="2">
        <v>48.5</v>
      </c>
      <c r="D8" s="2">
        <v>4.72</v>
      </c>
      <c r="E8" s="2">
        <v>4.49</v>
      </c>
      <c r="F8" s="2">
        <f t="shared" si="0"/>
        <v>4.651</v>
      </c>
      <c r="G8" s="2">
        <v>7</v>
      </c>
    </row>
    <row r="9" spans="1:7">
      <c r="A9" s="6" t="s">
        <v>170</v>
      </c>
      <c r="B9" s="6" t="s">
        <v>171</v>
      </c>
      <c r="C9" s="2">
        <v>52</v>
      </c>
      <c r="D9" s="2">
        <v>4.72</v>
      </c>
      <c r="E9" s="2">
        <v>4.46</v>
      </c>
      <c r="F9" s="2">
        <f t="shared" si="0"/>
        <v>4.642</v>
      </c>
      <c r="G9" s="2">
        <v>8</v>
      </c>
    </row>
    <row r="10" spans="1:7">
      <c r="A10" s="6" t="s">
        <v>172</v>
      </c>
      <c r="B10" s="6" t="s">
        <v>173</v>
      </c>
      <c r="C10" s="2">
        <v>58.5</v>
      </c>
      <c r="D10" s="2">
        <v>4.65</v>
      </c>
      <c r="E10" s="2">
        <v>4.62</v>
      </c>
      <c r="F10" s="2">
        <f t="shared" si="0"/>
        <v>4.641</v>
      </c>
      <c r="G10" s="2">
        <v>9</v>
      </c>
    </row>
    <row r="11" spans="1:7">
      <c r="A11" s="6" t="s">
        <v>174</v>
      </c>
      <c r="B11" s="6" t="s">
        <v>175</v>
      </c>
      <c r="C11" s="2">
        <v>51</v>
      </c>
      <c r="D11" s="2">
        <v>4.68</v>
      </c>
      <c r="E11" s="2">
        <v>4.47</v>
      </c>
      <c r="F11" s="2">
        <f t="shared" si="0"/>
        <v>4.617</v>
      </c>
      <c r="G11" s="2">
        <v>10</v>
      </c>
    </row>
    <row r="12" spans="1:7">
      <c r="A12" s="6" t="s">
        <v>176</v>
      </c>
      <c r="B12" s="6" t="s">
        <v>177</v>
      </c>
      <c r="C12" s="2">
        <v>59</v>
      </c>
      <c r="D12" s="2">
        <v>4.68</v>
      </c>
      <c r="E12" s="2">
        <v>4.45</v>
      </c>
      <c r="F12" s="2">
        <f t="shared" si="0"/>
        <v>4.611</v>
      </c>
      <c r="G12" s="2">
        <v>11</v>
      </c>
    </row>
    <row r="13" spans="1:7">
      <c r="A13" s="6" t="s">
        <v>178</v>
      </c>
      <c r="B13" s="6" t="s">
        <v>179</v>
      </c>
      <c r="C13" s="2">
        <v>64</v>
      </c>
      <c r="D13" s="2">
        <v>4.8</v>
      </c>
      <c r="E13" s="2">
        <v>4.14</v>
      </c>
      <c r="F13" s="2">
        <f t="shared" si="0"/>
        <v>4.602</v>
      </c>
      <c r="G13" s="2">
        <v>12</v>
      </c>
    </row>
    <row r="14" spans="1:7">
      <c r="A14" s="6" t="s">
        <v>180</v>
      </c>
      <c r="B14" s="6" t="s">
        <v>181</v>
      </c>
      <c r="C14" s="2">
        <v>47.5</v>
      </c>
      <c r="D14" s="2">
        <v>4.58</v>
      </c>
      <c r="E14" s="2">
        <v>4.58</v>
      </c>
      <c r="F14" s="2">
        <f t="shared" si="0"/>
        <v>4.58</v>
      </c>
      <c r="G14" s="2">
        <v>13</v>
      </c>
    </row>
    <row r="15" spans="1:7">
      <c r="A15" s="6" t="s">
        <v>182</v>
      </c>
      <c r="B15" s="6" t="s">
        <v>183</v>
      </c>
      <c r="C15" s="2">
        <v>46</v>
      </c>
      <c r="D15" s="2">
        <v>4.63</v>
      </c>
      <c r="E15" s="2">
        <v>4.44</v>
      </c>
      <c r="F15" s="2">
        <f t="shared" si="0"/>
        <v>4.573</v>
      </c>
      <c r="G15" s="2">
        <v>14</v>
      </c>
    </row>
    <row r="16" spans="1:7">
      <c r="A16" s="6" t="s">
        <v>184</v>
      </c>
      <c r="B16" s="6" t="s">
        <v>185</v>
      </c>
      <c r="C16" s="2">
        <v>49.5</v>
      </c>
      <c r="D16" s="2">
        <v>4.63</v>
      </c>
      <c r="E16" s="2">
        <v>4.42</v>
      </c>
      <c r="F16" s="2">
        <f t="shared" si="0"/>
        <v>4.567</v>
      </c>
      <c r="G16" s="2">
        <v>15</v>
      </c>
    </row>
    <row r="17" spans="1:7">
      <c r="A17" s="6" t="s">
        <v>186</v>
      </c>
      <c r="B17" s="6" t="s">
        <v>187</v>
      </c>
      <c r="C17" s="2">
        <v>46</v>
      </c>
      <c r="D17" s="2">
        <v>4.59</v>
      </c>
      <c r="E17" s="2">
        <v>4.48</v>
      </c>
      <c r="F17" s="2">
        <f t="shared" si="0"/>
        <v>4.557</v>
      </c>
      <c r="G17" s="2">
        <v>16</v>
      </c>
    </row>
    <row r="18" spans="1:7">
      <c r="A18" s="6" t="s">
        <v>188</v>
      </c>
      <c r="B18" s="6" t="s">
        <v>189</v>
      </c>
      <c r="C18" s="2">
        <v>51.5</v>
      </c>
      <c r="D18" s="2">
        <v>4.71</v>
      </c>
      <c r="E18" s="2">
        <v>4.18</v>
      </c>
      <c r="F18" s="2">
        <f t="shared" si="0"/>
        <v>4.551</v>
      </c>
      <c r="G18" s="2">
        <v>17</v>
      </c>
    </row>
    <row r="19" spans="1:7">
      <c r="A19" s="6" t="s">
        <v>190</v>
      </c>
      <c r="B19" s="6" t="s">
        <v>191</v>
      </c>
      <c r="C19" s="2">
        <v>51.5</v>
      </c>
      <c r="D19" s="2">
        <v>4.57</v>
      </c>
      <c r="E19" s="2">
        <v>4.45</v>
      </c>
      <c r="F19" s="2">
        <f t="shared" si="0"/>
        <v>4.534</v>
      </c>
      <c r="G19" s="2">
        <v>18</v>
      </c>
    </row>
    <row r="20" spans="1:7">
      <c r="A20" s="6" t="s">
        <v>192</v>
      </c>
      <c r="B20" s="6" t="s">
        <v>193</v>
      </c>
      <c r="C20" s="2">
        <v>46.5</v>
      </c>
      <c r="D20" s="2">
        <v>4.55</v>
      </c>
      <c r="E20" s="2">
        <v>4.49</v>
      </c>
      <c r="F20" s="2">
        <f t="shared" si="0"/>
        <v>4.532</v>
      </c>
      <c r="G20" s="2">
        <v>19</v>
      </c>
    </row>
    <row r="21" spans="1:7">
      <c r="A21" s="6" t="s">
        <v>194</v>
      </c>
      <c r="B21" s="6" t="s">
        <v>195</v>
      </c>
      <c r="C21" s="2">
        <v>45</v>
      </c>
      <c r="D21" s="2">
        <v>4.63</v>
      </c>
      <c r="E21" s="2">
        <v>4.3</v>
      </c>
      <c r="F21" s="2">
        <f t="shared" si="0"/>
        <v>4.531</v>
      </c>
      <c r="G21" s="2">
        <v>20</v>
      </c>
    </row>
    <row r="22" spans="1:7">
      <c r="A22" s="6" t="s">
        <v>196</v>
      </c>
      <c r="B22" s="6" t="s">
        <v>197</v>
      </c>
      <c r="C22" s="2">
        <v>46.5</v>
      </c>
      <c r="D22" s="2">
        <v>4.53</v>
      </c>
      <c r="E22" s="2">
        <v>4.49</v>
      </c>
      <c r="F22" s="2">
        <f t="shared" si="0"/>
        <v>4.518</v>
      </c>
      <c r="G22" s="2">
        <v>21</v>
      </c>
    </row>
    <row r="23" spans="1:7">
      <c r="A23" s="6" t="s">
        <v>198</v>
      </c>
      <c r="B23" s="6" t="s">
        <v>199</v>
      </c>
      <c r="C23" s="2">
        <v>53</v>
      </c>
      <c r="D23" s="2">
        <v>4.59</v>
      </c>
      <c r="E23" s="2">
        <v>4.34</v>
      </c>
      <c r="F23" s="2">
        <f t="shared" si="0"/>
        <v>4.515</v>
      </c>
      <c r="G23" s="2">
        <v>22</v>
      </c>
    </row>
    <row r="24" spans="1:7">
      <c r="A24" s="6" t="s">
        <v>200</v>
      </c>
      <c r="B24" s="6" t="s">
        <v>201</v>
      </c>
      <c r="C24" s="2">
        <v>52</v>
      </c>
      <c r="D24" s="2">
        <v>4.55</v>
      </c>
      <c r="E24" s="2">
        <v>4.41</v>
      </c>
      <c r="F24" s="2">
        <f t="shared" si="0"/>
        <v>4.508</v>
      </c>
      <c r="G24" s="2">
        <v>23</v>
      </c>
    </row>
    <row r="25" spans="1:7">
      <c r="A25" s="6" t="s">
        <v>202</v>
      </c>
      <c r="B25" s="6" t="s">
        <v>203</v>
      </c>
      <c r="C25" s="2">
        <v>48.5</v>
      </c>
      <c r="D25" s="2">
        <v>4.52</v>
      </c>
      <c r="E25" s="2">
        <v>4.47</v>
      </c>
      <c r="F25" s="2">
        <f t="shared" si="0"/>
        <v>4.505</v>
      </c>
      <c r="G25" s="2">
        <v>24</v>
      </c>
    </row>
    <row r="26" spans="1:7">
      <c r="A26" s="6" t="s">
        <v>204</v>
      </c>
      <c r="B26" s="6" t="s">
        <v>205</v>
      </c>
      <c r="C26" s="2">
        <v>46.5</v>
      </c>
      <c r="D26" s="2">
        <v>4.47</v>
      </c>
      <c r="E26" s="2">
        <v>4.52</v>
      </c>
      <c r="F26" s="2">
        <f t="shared" si="0"/>
        <v>4.485</v>
      </c>
      <c r="G26" s="2">
        <v>25</v>
      </c>
    </row>
    <row r="27" spans="1:7">
      <c r="A27" s="6" t="s">
        <v>206</v>
      </c>
      <c r="B27" s="6" t="s">
        <v>207</v>
      </c>
      <c r="C27" s="2">
        <v>48.5</v>
      </c>
      <c r="D27" s="2">
        <v>4.52</v>
      </c>
      <c r="E27" s="2">
        <v>4.4</v>
      </c>
      <c r="F27" s="2">
        <f t="shared" si="0"/>
        <v>4.484</v>
      </c>
      <c r="G27" s="2">
        <v>26</v>
      </c>
    </row>
    <row r="28" spans="1:7">
      <c r="A28" s="6" t="s">
        <v>208</v>
      </c>
      <c r="B28" s="6" t="s">
        <v>209</v>
      </c>
      <c r="C28" s="2">
        <v>44.5</v>
      </c>
      <c r="D28" s="2">
        <v>4.53</v>
      </c>
      <c r="E28" s="2">
        <v>4.37</v>
      </c>
      <c r="F28" s="2">
        <f t="shared" si="0"/>
        <v>4.482</v>
      </c>
      <c r="G28" s="2">
        <v>27</v>
      </c>
    </row>
    <row r="29" spans="1:7">
      <c r="A29" s="6" t="s">
        <v>210</v>
      </c>
      <c r="B29" s="6" t="s">
        <v>211</v>
      </c>
      <c r="C29" s="2">
        <v>57.5</v>
      </c>
      <c r="D29" s="2">
        <v>4.53</v>
      </c>
      <c r="E29" s="2">
        <v>4.36</v>
      </c>
      <c r="F29" s="2">
        <f t="shared" si="0"/>
        <v>4.479</v>
      </c>
      <c r="G29" s="2">
        <v>28</v>
      </c>
    </row>
    <row r="30" spans="1:7">
      <c r="A30" s="6" t="s">
        <v>212</v>
      </c>
      <c r="B30" s="6" t="s">
        <v>213</v>
      </c>
      <c r="C30" s="2">
        <v>52</v>
      </c>
      <c r="D30" s="2">
        <v>4.52</v>
      </c>
      <c r="E30" s="2">
        <v>4.32</v>
      </c>
      <c r="F30" s="2">
        <f t="shared" si="0"/>
        <v>4.46</v>
      </c>
      <c r="G30" s="2">
        <v>29</v>
      </c>
    </row>
    <row r="31" spans="1:7">
      <c r="A31" s="6" t="s">
        <v>214</v>
      </c>
      <c r="B31" s="6" t="s">
        <v>215</v>
      </c>
      <c r="C31" s="2">
        <v>49.5</v>
      </c>
      <c r="D31" s="2">
        <v>4.54</v>
      </c>
      <c r="E31" s="2">
        <v>4.25</v>
      </c>
      <c r="F31" s="2">
        <f t="shared" si="0"/>
        <v>4.453</v>
      </c>
      <c r="G31" s="2">
        <v>30</v>
      </c>
    </row>
    <row r="32" spans="1:7">
      <c r="A32" s="6" t="s">
        <v>216</v>
      </c>
      <c r="B32" s="6" t="s">
        <v>217</v>
      </c>
      <c r="C32" s="2">
        <v>50</v>
      </c>
      <c r="D32" s="2">
        <v>4.53</v>
      </c>
      <c r="E32" s="2">
        <v>4.27</v>
      </c>
      <c r="F32" s="2">
        <f t="shared" si="0"/>
        <v>4.452</v>
      </c>
      <c r="G32" s="2">
        <v>31</v>
      </c>
    </row>
    <row r="33" spans="1:7">
      <c r="A33" s="6" t="s">
        <v>218</v>
      </c>
      <c r="B33" s="6" t="s">
        <v>219</v>
      </c>
      <c r="C33" s="2">
        <v>42</v>
      </c>
      <c r="D33" s="2">
        <v>4.45</v>
      </c>
      <c r="E33" s="2">
        <v>4.43</v>
      </c>
      <c r="F33" s="2">
        <f t="shared" si="0"/>
        <v>4.444</v>
      </c>
      <c r="G33" s="2">
        <v>32</v>
      </c>
    </row>
    <row r="34" spans="1:7">
      <c r="A34" s="6" t="s">
        <v>220</v>
      </c>
      <c r="B34" s="6" t="s">
        <v>221</v>
      </c>
      <c r="C34" s="2">
        <v>50.5</v>
      </c>
      <c r="D34" s="2">
        <v>4.47</v>
      </c>
      <c r="E34" s="2">
        <v>4.36</v>
      </c>
      <c r="F34" s="2">
        <f t="shared" si="0"/>
        <v>4.437</v>
      </c>
      <c r="G34" s="2">
        <v>33</v>
      </c>
    </row>
    <row r="35" spans="1:7">
      <c r="A35" s="6" t="s">
        <v>222</v>
      </c>
      <c r="B35" s="6" t="s">
        <v>223</v>
      </c>
      <c r="C35" s="2">
        <v>45.5</v>
      </c>
      <c r="D35" s="2">
        <v>4.53</v>
      </c>
      <c r="E35" s="2">
        <v>4.18</v>
      </c>
      <c r="F35" s="2">
        <f t="shared" si="0"/>
        <v>4.425</v>
      </c>
      <c r="G35" s="2">
        <v>34</v>
      </c>
    </row>
    <row r="36" spans="1:7">
      <c r="A36" s="6" t="s">
        <v>224</v>
      </c>
      <c r="B36" s="6" t="s">
        <v>225</v>
      </c>
      <c r="C36" s="2">
        <v>52</v>
      </c>
      <c r="D36" s="2">
        <v>4.47</v>
      </c>
      <c r="E36" s="2">
        <v>4.26</v>
      </c>
      <c r="F36" s="2">
        <f t="shared" si="0"/>
        <v>4.407</v>
      </c>
      <c r="G36" s="2">
        <v>35</v>
      </c>
    </row>
    <row r="37" spans="1:7">
      <c r="A37" s="6" t="s">
        <v>226</v>
      </c>
      <c r="B37" s="6" t="s">
        <v>227</v>
      </c>
      <c r="C37" s="2">
        <v>64.5</v>
      </c>
      <c r="D37" s="2">
        <v>4.56</v>
      </c>
      <c r="E37" s="2">
        <v>3.93</v>
      </c>
      <c r="F37" s="2">
        <f t="shared" si="0"/>
        <v>4.371</v>
      </c>
      <c r="G37" s="2">
        <v>36</v>
      </c>
    </row>
    <row r="38" spans="1:7">
      <c r="A38" s="6" t="s">
        <v>228</v>
      </c>
      <c r="B38" s="6" t="s">
        <v>229</v>
      </c>
      <c r="C38" s="2">
        <v>24</v>
      </c>
      <c r="D38" s="2">
        <v>4.29</v>
      </c>
      <c r="E38" s="2">
        <v>4.53</v>
      </c>
      <c r="F38" s="2">
        <f t="shared" si="0"/>
        <v>4.362</v>
      </c>
      <c r="G38" s="2">
        <v>37</v>
      </c>
    </row>
    <row r="39" spans="1:7">
      <c r="A39" s="6" t="s">
        <v>230</v>
      </c>
      <c r="B39" s="6" t="s">
        <v>231</v>
      </c>
      <c r="C39" s="2">
        <v>50.5</v>
      </c>
      <c r="D39" s="2">
        <v>4.36</v>
      </c>
      <c r="E39" s="2">
        <v>4.23</v>
      </c>
      <c r="F39" s="2">
        <f t="shared" si="0"/>
        <v>4.321</v>
      </c>
      <c r="G39" s="2">
        <v>38</v>
      </c>
    </row>
    <row r="40" spans="1:7">
      <c r="A40" s="6" t="s">
        <v>232</v>
      </c>
      <c r="B40" s="6" t="s">
        <v>233</v>
      </c>
      <c r="C40" s="2">
        <v>40</v>
      </c>
      <c r="D40" s="2">
        <v>4.33</v>
      </c>
      <c r="E40" s="2">
        <v>4.3</v>
      </c>
      <c r="F40" s="2">
        <f t="shared" si="0"/>
        <v>4.321</v>
      </c>
      <c r="G40" s="2">
        <v>39</v>
      </c>
    </row>
    <row r="41" spans="1:7">
      <c r="A41" s="6" t="s">
        <v>234</v>
      </c>
      <c r="B41" s="6" t="s">
        <v>235</v>
      </c>
      <c r="C41" s="2">
        <v>49</v>
      </c>
      <c r="D41" s="2">
        <v>4.36</v>
      </c>
      <c r="E41" s="2">
        <v>4.22</v>
      </c>
      <c r="F41" s="2">
        <f t="shared" si="0"/>
        <v>4.318</v>
      </c>
      <c r="G41" s="2">
        <v>40</v>
      </c>
    </row>
    <row r="42" spans="1:7">
      <c r="A42" s="6" t="s">
        <v>236</v>
      </c>
      <c r="B42" s="6" t="s">
        <v>237</v>
      </c>
      <c r="C42" s="2">
        <v>46</v>
      </c>
      <c r="D42" s="2">
        <v>4.34</v>
      </c>
      <c r="E42" s="2">
        <v>4.26</v>
      </c>
      <c r="F42" s="2">
        <f t="shared" si="0"/>
        <v>4.316</v>
      </c>
      <c r="G42" s="2">
        <v>41</v>
      </c>
    </row>
    <row r="43" spans="1:7">
      <c r="A43" s="6" t="s">
        <v>238</v>
      </c>
      <c r="B43" s="6" t="s">
        <v>239</v>
      </c>
      <c r="C43" s="2">
        <v>49.5</v>
      </c>
      <c r="D43" s="2">
        <v>4.34</v>
      </c>
      <c r="E43" s="2">
        <v>4.11</v>
      </c>
      <c r="F43" s="2">
        <f t="shared" si="0"/>
        <v>4.271</v>
      </c>
      <c r="G43" s="2">
        <v>42</v>
      </c>
    </row>
    <row r="44" spans="1:7">
      <c r="A44" s="6" t="s">
        <v>240</v>
      </c>
      <c r="B44" s="6" t="s">
        <v>241</v>
      </c>
      <c r="C44" s="2">
        <v>44</v>
      </c>
      <c r="D44" s="2">
        <v>4.18</v>
      </c>
      <c r="E44" s="2">
        <v>3.82</v>
      </c>
      <c r="F44" s="2">
        <f t="shared" si="0"/>
        <v>4.072</v>
      </c>
      <c r="G44" s="2">
        <v>43</v>
      </c>
    </row>
  </sheetData>
  <sortState ref="A2:F44">
    <sortCondition ref="F2" descending="1"/>
  </sortState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workbookViewId="0">
      <selection activeCell="I22" sqref="I22"/>
    </sheetView>
  </sheetViews>
  <sheetFormatPr defaultColWidth="9" defaultRowHeight="13.5" outlineLevelCol="7"/>
  <cols>
    <col min="1" max="1" width="10.875" style="1" customWidth="1"/>
    <col min="2" max="2" width="14.875" style="1" customWidth="1"/>
    <col min="3" max="3" width="13.125" style="1" customWidth="1"/>
    <col min="4" max="4" width="23.875" style="1" customWidth="1"/>
    <col min="5" max="5" width="18.5" style="1" customWidth="1"/>
    <col min="6" max="6" width="36.25" style="1" customWidth="1"/>
    <col min="7" max="7" width="14.875" style="1" customWidth="1"/>
    <col min="8" max="16384" width="9" style="1"/>
  </cols>
  <sheetData>
    <row r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/>
    </row>
    <row r="2" spans="1:7">
      <c r="A2" s="6" t="s">
        <v>242</v>
      </c>
      <c r="B2" s="6" t="s">
        <v>243</v>
      </c>
      <c r="C2" s="2">
        <v>43</v>
      </c>
      <c r="D2" s="2">
        <v>4.69</v>
      </c>
      <c r="E2" s="2">
        <v>4.7</v>
      </c>
      <c r="F2" s="2">
        <f t="shared" ref="F2:F40" si="0">D2*0.7+E2*0.3</f>
        <v>4.693</v>
      </c>
      <c r="G2" s="2">
        <v>1</v>
      </c>
    </row>
    <row r="3" spans="1:7">
      <c r="A3" s="6" t="s">
        <v>244</v>
      </c>
      <c r="B3" s="6" t="s">
        <v>245</v>
      </c>
      <c r="C3" s="2">
        <v>54.5</v>
      </c>
      <c r="D3" s="2">
        <v>4.63</v>
      </c>
      <c r="E3" s="2">
        <v>4.49</v>
      </c>
      <c r="F3" s="2">
        <f t="shared" si="0"/>
        <v>4.588</v>
      </c>
      <c r="G3" s="2">
        <v>2</v>
      </c>
    </row>
    <row r="4" spans="1:7">
      <c r="A4" s="6" t="s">
        <v>246</v>
      </c>
      <c r="B4" s="6" t="s">
        <v>247</v>
      </c>
      <c r="C4" s="2">
        <v>47</v>
      </c>
      <c r="D4" s="2">
        <v>4.56</v>
      </c>
      <c r="E4" s="2">
        <v>4.57</v>
      </c>
      <c r="F4" s="2">
        <f t="shared" si="0"/>
        <v>4.563</v>
      </c>
      <c r="G4" s="2">
        <v>3</v>
      </c>
    </row>
    <row r="5" spans="1:7">
      <c r="A5" s="6" t="s">
        <v>248</v>
      </c>
      <c r="B5" s="6" t="s">
        <v>249</v>
      </c>
      <c r="C5" s="2">
        <v>51.5</v>
      </c>
      <c r="D5" s="2">
        <v>4.5</v>
      </c>
      <c r="E5" s="2">
        <v>4.6</v>
      </c>
      <c r="F5" s="2">
        <f t="shared" si="0"/>
        <v>4.53</v>
      </c>
      <c r="G5" s="2">
        <v>4</v>
      </c>
    </row>
    <row r="6" spans="1:7">
      <c r="A6" s="6" t="s">
        <v>250</v>
      </c>
      <c r="B6" s="6" t="s">
        <v>251</v>
      </c>
      <c r="C6" s="2">
        <v>55.5</v>
      </c>
      <c r="D6" s="2">
        <v>4.52</v>
      </c>
      <c r="E6" s="2">
        <v>4.5</v>
      </c>
      <c r="F6" s="2">
        <f t="shared" si="0"/>
        <v>4.514</v>
      </c>
      <c r="G6" s="2">
        <v>5</v>
      </c>
    </row>
    <row r="7" spans="1:7">
      <c r="A7" s="6" t="s">
        <v>252</v>
      </c>
      <c r="B7" s="6" t="s">
        <v>253</v>
      </c>
      <c r="C7" s="2">
        <v>48.5</v>
      </c>
      <c r="D7" s="2">
        <v>4.51</v>
      </c>
      <c r="E7" s="2">
        <v>4.45</v>
      </c>
      <c r="F7" s="2">
        <f t="shared" si="0"/>
        <v>4.492</v>
      </c>
      <c r="G7" s="2">
        <v>6</v>
      </c>
    </row>
    <row r="8" spans="1:7">
      <c r="A8" s="6" t="s">
        <v>254</v>
      </c>
      <c r="B8" s="6" t="s">
        <v>255</v>
      </c>
      <c r="C8" s="2">
        <v>55.5</v>
      </c>
      <c r="D8" s="2">
        <v>4.52</v>
      </c>
      <c r="E8" s="2">
        <v>4.35</v>
      </c>
      <c r="F8" s="2">
        <f t="shared" si="0"/>
        <v>4.469</v>
      </c>
      <c r="G8" s="2">
        <v>7</v>
      </c>
    </row>
    <row r="9" spans="1:7">
      <c r="A9" s="6" t="s">
        <v>256</v>
      </c>
      <c r="B9" s="6" t="s">
        <v>257</v>
      </c>
      <c r="C9" s="2">
        <v>51</v>
      </c>
      <c r="D9" s="2">
        <v>4.52</v>
      </c>
      <c r="E9" s="2">
        <v>4.35</v>
      </c>
      <c r="F9" s="2">
        <f t="shared" si="0"/>
        <v>4.469</v>
      </c>
      <c r="G9" s="2">
        <v>8</v>
      </c>
    </row>
    <row r="10" spans="1:7">
      <c r="A10" s="6" t="s">
        <v>258</v>
      </c>
      <c r="B10" s="6" t="s">
        <v>259</v>
      </c>
      <c r="C10" s="2">
        <v>55</v>
      </c>
      <c r="D10" s="2">
        <v>4.44</v>
      </c>
      <c r="E10" s="2">
        <v>4.53</v>
      </c>
      <c r="F10" s="2">
        <f t="shared" si="0"/>
        <v>4.467</v>
      </c>
      <c r="G10" s="2">
        <v>9</v>
      </c>
    </row>
    <row r="11" spans="1:7">
      <c r="A11" s="6" t="s">
        <v>260</v>
      </c>
      <c r="B11" s="6" t="s">
        <v>261</v>
      </c>
      <c r="C11" s="2">
        <v>47</v>
      </c>
      <c r="D11" s="2">
        <v>4.47</v>
      </c>
      <c r="E11" s="2">
        <v>4.45</v>
      </c>
      <c r="F11" s="2">
        <f t="shared" si="0"/>
        <v>4.464</v>
      </c>
      <c r="G11" s="2">
        <v>10</v>
      </c>
    </row>
    <row r="12" spans="1:7">
      <c r="A12" s="6" t="s">
        <v>262</v>
      </c>
      <c r="B12" s="6" t="s">
        <v>263</v>
      </c>
      <c r="C12" s="2">
        <v>49</v>
      </c>
      <c r="D12" s="2">
        <v>4.49</v>
      </c>
      <c r="E12" s="2">
        <v>4.36</v>
      </c>
      <c r="F12" s="2">
        <f t="shared" si="0"/>
        <v>4.451</v>
      </c>
      <c r="G12" s="2">
        <v>11</v>
      </c>
    </row>
    <row r="13" spans="1:7">
      <c r="A13" s="6" t="s">
        <v>264</v>
      </c>
      <c r="B13" s="6" t="s">
        <v>265</v>
      </c>
      <c r="C13" s="2">
        <v>46.5</v>
      </c>
      <c r="D13" s="2">
        <v>4.45</v>
      </c>
      <c r="E13" s="2">
        <v>4.43</v>
      </c>
      <c r="F13" s="2">
        <f t="shared" si="0"/>
        <v>4.444</v>
      </c>
      <c r="G13" s="2">
        <v>12</v>
      </c>
    </row>
    <row r="14" spans="1:7">
      <c r="A14" s="6" t="s">
        <v>266</v>
      </c>
      <c r="B14" s="6" t="s">
        <v>267</v>
      </c>
      <c r="C14" s="2">
        <v>47.5</v>
      </c>
      <c r="D14" s="2">
        <v>4.47</v>
      </c>
      <c r="E14" s="2">
        <v>4.36</v>
      </c>
      <c r="F14" s="2">
        <f t="shared" si="0"/>
        <v>4.437</v>
      </c>
      <c r="G14" s="2">
        <v>13</v>
      </c>
    </row>
    <row r="15" spans="1:7">
      <c r="A15" s="6" t="s">
        <v>268</v>
      </c>
      <c r="B15" s="6" t="s">
        <v>269</v>
      </c>
      <c r="C15" s="2">
        <v>66</v>
      </c>
      <c r="D15" s="2">
        <v>4.47</v>
      </c>
      <c r="E15" s="2">
        <v>4.31</v>
      </c>
      <c r="F15" s="2">
        <f t="shared" si="0"/>
        <v>4.422</v>
      </c>
      <c r="G15" s="2">
        <v>14</v>
      </c>
    </row>
    <row r="16" spans="1:7">
      <c r="A16" s="6" t="s">
        <v>270</v>
      </c>
      <c r="B16" s="6" t="s">
        <v>271</v>
      </c>
      <c r="C16" s="2">
        <v>64</v>
      </c>
      <c r="D16" s="2">
        <v>4.44</v>
      </c>
      <c r="E16" s="2">
        <v>4.34</v>
      </c>
      <c r="F16" s="2">
        <f t="shared" si="0"/>
        <v>4.41</v>
      </c>
      <c r="G16" s="2">
        <v>15</v>
      </c>
    </row>
    <row r="17" spans="1:7">
      <c r="A17" s="6" t="s">
        <v>272</v>
      </c>
      <c r="B17" s="6" t="s">
        <v>273</v>
      </c>
      <c r="C17" s="2">
        <v>55.5</v>
      </c>
      <c r="D17" s="2">
        <v>4.42</v>
      </c>
      <c r="E17" s="2">
        <v>4.38</v>
      </c>
      <c r="F17" s="2">
        <f t="shared" si="0"/>
        <v>4.408</v>
      </c>
      <c r="G17" s="2">
        <v>16</v>
      </c>
    </row>
    <row r="18" spans="1:7">
      <c r="A18" s="6" t="s">
        <v>274</v>
      </c>
      <c r="B18" s="6" t="s">
        <v>275</v>
      </c>
      <c r="C18" s="2">
        <v>42</v>
      </c>
      <c r="D18" s="2">
        <v>4.36</v>
      </c>
      <c r="E18" s="2">
        <v>4.49</v>
      </c>
      <c r="F18" s="2">
        <f t="shared" si="0"/>
        <v>4.399</v>
      </c>
      <c r="G18" s="2">
        <v>17</v>
      </c>
    </row>
    <row r="19" spans="1:7">
      <c r="A19" s="6" t="s">
        <v>276</v>
      </c>
      <c r="B19" s="6" t="s">
        <v>277</v>
      </c>
      <c r="C19" s="2">
        <v>37.5</v>
      </c>
      <c r="D19" s="2">
        <v>4.38</v>
      </c>
      <c r="E19" s="2">
        <v>4.42</v>
      </c>
      <c r="F19" s="2">
        <f t="shared" si="0"/>
        <v>4.392</v>
      </c>
      <c r="G19" s="2">
        <v>18</v>
      </c>
    </row>
    <row r="20" spans="1:7">
      <c r="A20" s="6" t="s">
        <v>278</v>
      </c>
      <c r="B20" s="6" t="s">
        <v>279</v>
      </c>
      <c r="C20" s="2">
        <v>58.5</v>
      </c>
      <c r="D20" s="2">
        <v>4.35</v>
      </c>
      <c r="E20" s="2">
        <v>4.48</v>
      </c>
      <c r="F20" s="2">
        <f t="shared" si="0"/>
        <v>4.389</v>
      </c>
      <c r="G20" s="2">
        <v>19</v>
      </c>
    </row>
    <row r="21" spans="1:7">
      <c r="A21" s="6" t="s">
        <v>280</v>
      </c>
      <c r="B21" s="6" t="s">
        <v>281</v>
      </c>
      <c r="C21" s="2">
        <v>45.5</v>
      </c>
      <c r="D21" s="2">
        <v>4.39</v>
      </c>
      <c r="E21" s="2">
        <v>4.38</v>
      </c>
      <c r="F21" s="2">
        <f t="shared" si="0"/>
        <v>4.387</v>
      </c>
      <c r="G21" s="2">
        <v>20</v>
      </c>
    </row>
    <row r="22" spans="1:7">
      <c r="A22" s="6" t="s">
        <v>282</v>
      </c>
      <c r="B22" s="6" t="s">
        <v>283</v>
      </c>
      <c r="C22" s="2">
        <v>45.5</v>
      </c>
      <c r="D22" s="2">
        <v>4.35</v>
      </c>
      <c r="E22" s="2">
        <v>4.4</v>
      </c>
      <c r="F22" s="2">
        <f t="shared" si="0"/>
        <v>4.365</v>
      </c>
      <c r="G22" s="2">
        <v>21</v>
      </c>
    </row>
    <row r="23" spans="1:7">
      <c r="A23" s="6" t="s">
        <v>284</v>
      </c>
      <c r="B23" s="6" t="s">
        <v>285</v>
      </c>
      <c r="C23" s="2">
        <v>50</v>
      </c>
      <c r="D23" s="2">
        <v>4.35</v>
      </c>
      <c r="E23" s="2">
        <v>4.33</v>
      </c>
      <c r="F23" s="2">
        <f t="shared" si="0"/>
        <v>4.344</v>
      </c>
      <c r="G23" s="2">
        <v>22</v>
      </c>
    </row>
    <row r="24" spans="1:7">
      <c r="A24" s="6" t="s">
        <v>286</v>
      </c>
      <c r="B24" s="6" t="s">
        <v>287</v>
      </c>
      <c r="C24" s="2">
        <v>47</v>
      </c>
      <c r="D24" s="2">
        <v>4.44</v>
      </c>
      <c r="E24" s="2">
        <v>4.09</v>
      </c>
      <c r="F24" s="2">
        <f t="shared" si="0"/>
        <v>4.335</v>
      </c>
      <c r="G24" s="2">
        <v>23</v>
      </c>
    </row>
    <row r="25" spans="1:7">
      <c r="A25" s="6" t="s">
        <v>288</v>
      </c>
      <c r="B25" s="6" t="s">
        <v>289</v>
      </c>
      <c r="C25" s="2">
        <v>51</v>
      </c>
      <c r="D25" s="2">
        <v>4.33</v>
      </c>
      <c r="E25" s="2">
        <v>4.33</v>
      </c>
      <c r="F25" s="2">
        <f t="shared" si="0"/>
        <v>4.33</v>
      </c>
      <c r="G25" s="2">
        <v>24</v>
      </c>
    </row>
    <row r="26" spans="1:7">
      <c r="A26" s="6" t="s">
        <v>290</v>
      </c>
      <c r="B26" s="6" t="s">
        <v>291</v>
      </c>
      <c r="C26" s="2">
        <v>48.5</v>
      </c>
      <c r="D26" s="2">
        <v>4.35</v>
      </c>
      <c r="E26" s="2">
        <v>4.25</v>
      </c>
      <c r="F26" s="2">
        <f t="shared" si="0"/>
        <v>4.32</v>
      </c>
      <c r="G26" s="2">
        <v>25</v>
      </c>
    </row>
    <row r="27" spans="1:7">
      <c r="A27" s="6" t="s">
        <v>292</v>
      </c>
      <c r="B27" s="6" t="s">
        <v>293</v>
      </c>
      <c r="C27" s="2">
        <v>55</v>
      </c>
      <c r="D27" s="2">
        <v>4.46</v>
      </c>
      <c r="E27" s="2">
        <v>3.98</v>
      </c>
      <c r="F27" s="2">
        <f t="shared" si="0"/>
        <v>4.316</v>
      </c>
      <c r="G27" s="2">
        <v>26</v>
      </c>
    </row>
    <row r="28" spans="1:7">
      <c r="A28" s="6" t="s">
        <v>294</v>
      </c>
      <c r="B28" s="6" t="s">
        <v>295</v>
      </c>
      <c r="C28" s="2">
        <v>45</v>
      </c>
      <c r="D28" s="2">
        <v>4.31</v>
      </c>
      <c r="E28" s="2">
        <v>4.27</v>
      </c>
      <c r="F28" s="2">
        <f t="shared" si="0"/>
        <v>4.298</v>
      </c>
      <c r="G28" s="2">
        <v>27</v>
      </c>
    </row>
    <row r="29" spans="1:7">
      <c r="A29" s="6" t="s">
        <v>296</v>
      </c>
      <c r="B29" s="6" t="s">
        <v>297</v>
      </c>
      <c r="C29" s="2">
        <v>49.5</v>
      </c>
      <c r="D29" s="2">
        <v>4.32</v>
      </c>
      <c r="E29" s="2">
        <v>4.15</v>
      </c>
      <c r="F29" s="2">
        <f t="shared" si="0"/>
        <v>4.269</v>
      </c>
      <c r="G29" s="2">
        <v>28</v>
      </c>
    </row>
    <row r="30" spans="1:7">
      <c r="A30" s="6" t="s">
        <v>298</v>
      </c>
      <c r="B30" s="6" t="s">
        <v>299</v>
      </c>
      <c r="C30" s="2">
        <v>48</v>
      </c>
      <c r="D30" s="2">
        <v>4.28</v>
      </c>
      <c r="E30" s="2">
        <v>4.18</v>
      </c>
      <c r="F30" s="2">
        <f t="shared" si="0"/>
        <v>4.25</v>
      </c>
      <c r="G30" s="2">
        <v>29</v>
      </c>
    </row>
    <row r="31" spans="1:7">
      <c r="A31" s="6" t="s">
        <v>300</v>
      </c>
      <c r="B31" s="6" t="s">
        <v>301</v>
      </c>
      <c r="C31" s="2">
        <v>49</v>
      </c>
      <c r="D31" s="2">
        <v>4.25</v>
      </c>
      <c r="E31" s="2">
        <v>4.18</v>
      </c>
      <c r="F31" s="2">
        <f t="shared" si="0"/>
        <v>4.229</v>
      </c>
      <c r="G31" s="2">
        <v>30</v>
      </c>
    </row>
    <row r="32" spans="1:7">
      <c r="A32" s="6" t="s">
        <v>302</v>
      </c>
      <c r="B32" s="6" t="s">
        <v>303</v>
      </c>
      <c r="C32" s="2">
        <v>43.5</v>
      </c>
      <c r="D32" s="2">
        <v>4.28</v>
      </c>
      <c r="E32" s="2">
        <v>4.07</v>
      </c>
      <c r="F32" s="2">
        <f t="shared" si="0"/>
        <v>4.217</v>
      </c>
      <c r="G32" s="2">
        <v>31</v>
      </c>
    </row>
    <row r="33" spans="1:7">
      <c r="A33" s="6" t="s">
        <v>304</v>
      </c>
      <c r="B33" s="6" t="s">
        <v>305</v>
      </c>
      <c r="C33" s="2">
        <v>49.5</v>
      </c>
      <c r="D33" s="2">
        <v>4.3</v>
      </c>
      <c r="E33" s="2">
        <v>3.96</v>
      </c>
      <c r="F33" s="2">
        <f t="shared" si="0"/>
        <v>4.198</v>
      </c>
      <c r="G33" s="2">
        <v>32</v>
      </c>
    </row>
    <row r="34" spans="1:7">
      <c r="A34" s="6" t="s">
        <v>306</v>
      </c>
      <c r="B34" s="6" t="s">
        <v>307</v>
      </c>
      <c r="C34" s="2">
        <v>48.5</v>
      </c>
      <c r="D34" s="2">
        <v>4.17</v>
      </c>
      <c r="E34" s="2">
        <v>4.2</v>
      </c>
      <c r="F34" s="2">
        <f t="shared" si="0"/>
        <v>4.179</v>
      </c>
      <c r="G34" s="2">
        <v>33</v>
      </c>
    </row>
    <row r="35" spans="1:7">
      <c r="A35" s="6" t="s">
        <v>308</v>
      </c>
      <c r="B35" s="6" t="s">
        <v>309</v>
      </c>
      <c r="C35" s="2">
        <v>45.5</v>
      </c>
      <c r="D35" s="2">
        <v>4.11</v>
      </c>
      <c r="E35" s="2">
        <v>4.15</v>
      </c>
      <c r="F35" s="2">
        <f t="shared" si="0"/>
        <v>4.122</v>
      </c>
      <c r="G35" s="2">
        <v>34</v>
      </c>
    </row>
    <row r="36" spans="1:7">
      <c r="A36" s="6" t="s">
        <v>310</v>
      </c>
      <c r="B36" s="6" t="s">
        <v>311</v>
      </c>
      <c r="C36" s="2">
        <v>55</v>
      </c>
      <c r="D36" s="2">
        <v>4.2</v>
      </c>
      <c r="E36" s="2">
        <v>3.53</v>
      </c>
      <c r="F36" s="2">
        <f t="shared" si="0"/>
        <v>3.999</v>
      </c>
      <c r="G36" s="2">
        <v>35</v>
      </c>
    </row>
    <row r="37" spans="1:7">
      <c r="A37" s="6" t="s">
        <v>312</v>
      </c>
      <c r="B37" s="6" t="s">
        <v>313</v>
      </c>
      <c r="C37" s="2">
        <v>41</v>
      </c>
      <c r="D37" s="2">
        <v>3.82</v>
      </c>
      <c r="E37" s="2">
        <v>3.45</v>
      </c>
      <c r="F37" s="2">
        <f t="shared" si="0"/>
        <v>3.709</v>
      </c>
      <c r="G37" s="2">
        <v>36</v>
      </c>
    </row>
    <row r="38" spans="1:7">
      <c r="A38" s="6" t="s">
        <v>314</v>
      </c>
      <c r="B38" s="6" t="s">
        <v>315</v>
      </c>
      <c r="C38" s="2">
        <v>40.5</v>
      </c>
      <c r="D38" s="2">
        <v>3.66</v>
      </c>
      <c r="E38" s="2">
        <v>3.5</v>
      </c>
      <c r="F38" s="2">
        <f t="shared" si="0"/>
        <v>3.612</v>
      </c>
      <c r="G38" s="2">
        <v>37</v>
      </c>
    </row>
    <row r="39" spans="1:7">
      <c r="A39" s="6" t="s">
        <v>316</v>
      </c>
      <c r="B39" s="6" t="s">
        <v>317</v>
      </c>
      <c r="C39" s="2">
        <v>37</v>
      </c>
      <c r="D39" s="2">
        <v>3.75</v>
      </c>
      <c r="E39" s="2">
        <v>3.06</v>
      </c>
      <c r="F39" s="2">
        <f t="shared" si="0"/>
        <v>3.543</v>
      </c>
      <c r="G39" s="2">
        <v>38</v>
      </c>
    </row>
    <row r="40" spans="1:7">
      <c r="A40" s="6" t="s">
        <v>318</v>
      </c>
      <c r="B40" s="6" t="s">
        <v>319</v>
      </c>
      <c r="C40" s="2">
        <v>34.5</v>
      </c>
      <c r="D40" s="2">
        <v>3.55</v>
      </c>
      <c r="E40" s="2">
        <v>3.02</v>
      </c>
      <c r="F40" s="2">
        <f t="shared" si="0"/>
        <v>3.391</v>
      </c>
      <c r="G40" s="2">
        <v>39</v>
      </c>
    </row>
  </sheetData>
  <sortState ref="A2:F40">
    <sortCondition ref="F2" descending="1"/>
  </sortState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新闻学</vt:lpstr>
      <vt:lpstr>汉教</vt:lpstr>
      <vt:lpstr>广告</vt:lpstr>
      <vt:lpstr>广电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WangQiongqiong</dc:creator>
  <cp:lastModifiedBy>ZhouXuyang</cp:lastModifiedBy>
  <dcterms:created xsi:type="dcterms:W3CDTF">2019-09-02T03:53:00Z</dcterms:created>
  <dcterms:modified xsi:type="dcterms:W3CDTF">2019-09-17T06:29:07Z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2052-11.1.0.8986</vt:lpwstr>
  </property>
</Properties>
</file>